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0"/>
  </bookViews>
  <sheets>
    <sheet name="PED" sheetId="1" r:id="rId1"/>
    <sheet name="CPS" sheetId="2" r:id="rId2"/>
    <sheet name="MMs OFF" sheetId="3" r:id="rId3"/>
    <sheet name="CMS" sheetId="4" r:id="rId4"/>
  </sheets>
  <definedNames/>
  <calcPr fullCalcOnLoad="1"/>
</workbook>
</file>

<file path=xl/sharedStrings.xml><?xml version="1.0" encoding="utf-8"?>
<sst xmlns="http://schemas.openxmlformats.org/spreadsheetml/2006/main" count="519" uniqueCount="433">
  <si>
    <t>MEASURABLE OBJECTIVE</t>
  </si>
  <si>
    <t>PROJECT</t>
  </si>
  <si>
    <t>INDICATORS</t>
  </si>
  <si>
    <t>MUNICIPAL HEALTH SERVICES</t>
  </si>
  <si>
    <t>300 Water quality samples collected</t>
  </si>
  <si>
    <t>1400 Food Premises evaluated</t>
  </si>
  <si>
    <t xml:space="preserve">100 Health care risk waste monitored </t>
  </si>
  <si>
    <t>1200  premises evaluated</t>
  </si>
  <si>
    <t>100 Communicable diseases awareness campaigns held</t>
  </si>
  <si>
    <t>EMERGENCY MANAGEMENT SERVICES</t>
  </si>
  <si>
    <t>Fire and Rescue Operations</t>
  </si>
  <si>
    <t>All reported Emergency Services incidents  attended</t>
  </si>
  <si>
    <t xml:space="preserve">Fire Safety and Prevention </t>
  </si>
  <si>
    <t>All reported fire safety and prevention services conducted</t>
  </si>
  <si>
    <t xml:space="preserve">EMS Equipment </t>
  </si>
  <si>
    <t>All required supplies to stations facilitated</t>
  </si>
  <si>
    <t>Disaster risk assessment</t>
  </si>
  <si>
    <t>All reported disaster management incidents attended</t>
  </si>
  <si>
    <t>Disaster risk reduction</t>
  </si>
  <si>
    <t>24 disaster risk reduction awareness campaigns conducted</t>
  </si>
  <si>
    <t>Disaster response and recovery</t>
  </si>
  <si>
    <t>All  relief material to all affected disaster victims coordinated and provided</t>
  </si>
  <si>
    <t>Disaster management plan and framework  review</t>
  </si>
  <si>
    <t xml:space="preserve">Special  Operations  </t>
  </si>
  <si>
    <t>03 special operations on high density days campaigns conducted</t>
  </si>
  <si>
    <t>INPUT</t>
  </si>
  <si>
    <t>OUTPUT</t>
  </si>
  <si>
    <t>OUTCOME</t>
  </si>
  <si>
    <t>Q1</t>
  </si>
  <si>
    <t>Q2</t>
  </si>
  <si>
    <t>Q3</t>
  </si>
  <si>
    <t>Q4</t>
  </si>
  <si>
    <t>EVIDENCE</t>
  </si>
  <si>
    <t xml:space="preserve">Emergency Management Services Training Academy </t>
  </si>
  <si>
    <t>Environmental Pollution Prevention</t>
  </si>
  <si>
    <t xml:space="preserve">Water quality monitoring </t>
  </si>
  <si>
    <t>Vector Control</t>
  </si>
  <si>
    <t xml:space="preserve">Disposal of the dead  </t>
  </si>
  <si>
    <t xml:space="preserve">Chemical safety  </t>
  </si>
  <si>
    <t>Waste Management</t>
  </si>
  <si>
    <t xml:space="preserve">COMMUNITY SERVICES </t>
  </si>
  <si>
    <t>2019-2020 SERVICE DELIVERY BUDGET AND IMPLEMENTATION PLAN</t>
  </si>
  <si>
    <t>BASELINE 2018/2019</t>
  </si>
  <si>
    <t>ANNUAL TARGET 2019/2020</t>
  </si>
  <si>
    <t xml:space="preserve">BUDGET 2019-2020    </t>
  </si>
  <si>
    <t>To Have an improved, clean, healthy and sustainable environment through municipal health services package by June 2020</t>
  </si>
  <si>
    <t>12 Awareness Campaigns on Air Quality conducted</t>
  </si>
  <si>
    <t>All communicable diseases investigated and controlled</t>
  </si>
  <si>
    <t>1400 monitoring on Vector Control conducted to premises by 2020</t>
  </si>
  <si>
    <t>100 evaluations on Disposal of the Dead facilities conducted by 2020</t>
  </si>
  <si>
    <t>300 evaluations on safety to chemical handling premises conducted by 2020</t>
  </si>
  <si>
    <t>Improved quality of life of 24 communities through air quality awareness campaigns in the district by 2020.</t>
  </si>
  <si>
    <t>Improved water quality throughout the district by collecting 300 water samples by 2020</t>
  </si>
  <si>
    <t>None</t>
  </si>
  <si>
    <t>R1 000 000</t>
  </si>
  <si>
    <t xml:space="preserve">CORPORATE SERVICES </t>
  </si>
  <si>
    <t>INSTITUTIONAL DEVELOPMENT AND ORGANISATIONAL TRANSFORMATION</t>
  </si>
  <si>
    <t xml:space="preserve">ORGANISATIONAL DEVELOPMENT </t>
  </si>
  <si>
    <t>Organisational structure review</t>
  </si>
  <si>
    <t>Job evaluation</t>
  </si>
  <si>
    <t>Change management</t>
  </si>
  <si>
    <t>Procedure Manuals</t>
  </si>
  <si>
    <t>Approved organisational structure</t>
  </si>
  <si>
    <t xml:space="preserve">Improved functionality of organisational structure by reviewing number of organisational structure by June 2020 </t>
  </si>
  <si>
    <t>1 Organisational structure reviewed</t>
  </si>
  <si>
    <t xml:space="preserve">116 jobs evaluated </t>
  </si>
  <si>
    <t>Improved performance of organisational positions by evaluating number of jobs by June 2020</t>
  </si>
  <si>
    <t>Evaluating 50 jobs by June 2020</t>
  </si>
  <si>
    <t>2 change management sessions conducted</t>
  </si>
  <si>
    <t>Enhanced new culture of organisation by conducting number of change management sessions by June 2020</t>
  </si>
  <si>
    <t>4 change management sessions conducted</t>
  </si>
  <si>
    <t>46 departmental procedure manuals</t>
  </si>
  <si>
    <t xml:space="preserve">Improved productivity by reviewing a number of procedure manuals </t>
  </si>
  <si>
    <t xml:space="preserve">50 procedure manuals reviewed </t>
  </si>
  <si>
    <t>INFORMATION AND COMMUNICATION TECHNOLOGY (ICT)</t>
  </si>
  <si>
    <t xml:space="preserve">ICT consumables replacement </t>
  </si>
  <si>
    <t>Contract management</t>
  </si>
  <si>
    <t xml:space="preserve">Software Licence renewal </t>
  </si>
  <si>
    <t>ICT Infrastructure upgrade and maintainance</t>
  </si>
  <si>
    <t>Improved functionality of working tools by replacing number of faulty ICT consumables</t>
  </si>
  <si>
    <t>50 faulty  ICT consumables replaced</t>
  </si>
  <si>
    <t>12 SLA performance service standards monitored</t>
  </si>
  <si>
    <t xml:space="preserve">Enhanced value for money by monitoring a number of existing SLA performance service standards by June 2020 </t>
  </si>
  <si>
    <t>9 Approved licences renewed</t>
  </si>
  <si>
    <t>Enabled municipal system by renewing a number of approved licences.</t>
  </si>
  <si>
    <t xml:space="preserve">1.5 sited connected
2.1 system installed               3.1 system installed
4.1 system instaled
</t>
  </si>
  <si>
    <t xml:space="preserve">R3 764 640 </t>
  </si>
  <si>
    <t>LABOUR RELATIONS</t>
  </si>
  <si>
    <t>Local Labour Forum (LLF) meetings</t>
  </si>
  <si>
    <t>Labour publications</t>
  </si>
  <si>
    <t>3 LLF meetings facilitated</t>
  </si>
  <si>
    <t>Improved labour peace by facilitating 12 LLF meetings by June 2020</t>
  </si>
  <si>
    <t>12 LLF meetings  facilitated by June 2020</t>
  </si>
  <si>
    <t>4 Labour publications</t>
  </si>
  <si>
    <t>Improved workplace discipline by producing 4 labour publications by June 2020</t>
  </si>
  <si>
    <t>4 labour publications by June 2020</t>
  </si>
  <si>
    <t xml:space="preserve">AUXILIARY SERVICES </t>
  </si>
  <si>
    <t>Records management Awareness campaign</t>
  </si>
  <si>
    <t xml:space="preserve">Disposal of inactive files </t>
  </si>
  <si>
    <t xml:space="preserve">Maintenance of facilities and fleet </t>
  </si>
  <si>
    <t xml:space="preserve">Council Chamber establishment </t>
  </si>
  <si>
    <t>4 records management awareness campaigns conducted</t>
  </si>
  <si>
    <t>Improved records management by facilitating number of awareness campaigns by June 2020</t>
  </si>
  <si>
    <t>4 records management awareness campaigns</t>
  </si>
  <si>
    <t>2500 inactive files disposed</t>
  </si>
  <si>
    <t>Improved records management by disposing number of inactive files by June 2020.</t>
  </si>
  <si>
    <t>2600 inactive files disposal</t>
  </si>
  <si>
    <t>7 SLA performance service standards monitored</t>
  </si>
  <si>
    <t>8 SLA performance service standards monitored</t>
  </si>
  <si>
    <t xml:space="preserve">18 facilities and fleet maintained </t>
  </si>
  <si>
    <t>Upgraded number of facilities and fleet</t>
  </si>
  <si>
    <t xml:space="preserve">12 facilities and fleet upgraded </t>
  </si>
  <si>
    <t>N/A</t>
  </si>
  <si>
    <t>Established number of Council Chambers</t>
  </si>
  <si>
    <t xml:space="preserve">1 Council Chamber established </t>
  </si>
  <si>
    <t>R73 002 752</t>
  </si>
  <si>
    <t>R1 656 000</t>
  </si>
  <si>
    <t>R7 000 000</t>
  </si>
  <si>
    <t>HUMAN RESOURCE MANAGEMENT</t>
  </si>
  <si>
    <t>Recruitment and selection</t>
  </si>
  <si>
    <t>Training and Development</t>
  </si>
  <si>
    <t>100% vacant and funded post filled</t>
  </si>
  <si>
    <t>Improved municipal capacity by filling a percentage vacant and funded posts by June 2020.</t>
  </si>
  <si>
    <t>100% Filling vacant and funded posts by June 2020.</t>
  </si>
  <si>
    <t>140 employees trained</t>
  </si>
  <si>
    <t>Enhanced capacity of staff by providing training to number employees by June 2020</t>
  </si>
  <si>
    <t>140 employees to be trained by June 2020</t>
  </si>
  <si>
    <t>R1 214 400</t>
  </si>
  <si>
    <t>Bursaries (non-employed)</t>
  </si>
  <si>
    <t xml:space="preserve">Bursaries for employees </t>
  </si>
  <si>
    <t xml:space="preserve">10 bursaries </t>
  </si>
  <si>
    <t xml:space="preserve">Skills development of communities through a number of bursaries awarded to needy students </t>
  </si>
  <si>
    <t>10 bursaries awarded to needy students</t>
  </si>
  <si>
    <t xml:space="preserve">32 bursaries </t>
  </si>
  <si>
    <t>Enhance skills development of employees through a number of bursaries awarded</t>
  </si>
  <si>
    <t xml:space="preserve">32 number of bursaries awarded to employees </t>
  </si>
  <si>
    <t>R1 600 000</t>
  </si>
  <si>
    <t>EMPLOYEE ASSISTANCE PROGRAMME</t>
  </si>
  <si>
    <t xml:space="preserve">Occupational Health and Safety elements </t>
  </si>
  <si>
    <t xml:space="preserve">Medical surveillance programme </t>
  </si>
  <si>
    <t>69 Occupational Health and Safety programmes conducted</t>
  </si>
  <si>
    <t>Maintained healthy and safe work environment  by conducting a  number of  health and safety programmes</t>
  </si>
  <si>
    <t>69 occupational health and safety programmes  conducted</t>
  </si>
  <si>
    <t xml:space="preserve">0 emplyees </t>
  </si>
  <si>
    <t xml:space="preserve">Enhanced occupational health of employees by conducting medical surveillance of a number of employees </t>
  </si>
  <si>
    <t>200 employees subjected to medical surveillance</t>
  </si>
  <si>
    <t>R3 256 800</t>
  </si>
  <si>
    <t>50 sports programmes facilitated</t>
  </si>
  <si>
    <t>Enhance employees performance by facilitating number of sports programmes</t>
  </si>
  <si>
    <t>13 wellness and counselling programmes conducted</t>
  </si>
  <si>
    <t xml:space="preserve">Enhance performance  of employees by conducting  number of wellness programmes </t>
  </si>
  <si>
    <t>13 wellness programmes conducted</t>
  </si>
  <si>
    <t>12 substance abuse programmes facilitated</t>
  </si>
  <si>
    <t xml:space="preserve">Improved wellbeing of employees by facilitating a number of substance abuse programmes </t>
  </si>
  <si>
    <t>13 substance abuse programmes facilitated</t>
  </si>
  <si>
    <t>Employee sports programmes</t>
  </si>
  <si>
    <t>Wellness and counselling programmes</t>
  </si>
  <si>
    <t>Substance abuse programmes</t>
  </si>
  <si>
    <t xml:space="preserve"> BUDGET 2019/2020</t>
  </si>
  <si>
    <t>INTERNAL AUDIT</t>
  </si>
  <si>
    <t>Development   of the Three(3) Years rolling  Plan</t>
  </si>
  <si>
    <t>2018/2019 100% approved 3 years rolling plan.</t>
  </si>
  <si>
    <t>Percentage development of 3 years rolling plan by June 2019.</t>
  </si>
  <si>
    <t>100% development of 3 years rolling plan</t>
  </si>
  <si>
    <t xml:space="preserve">Conducted Regularity audits </t>
  </si>
  <si>
    <t>38 Regularity audits issued</t>
  </si>
  <si>
    <t>Number of regularity audits conducted by June 2020</t>
  </si>
  <si>
    <t>20 Regularity Audit reports by June 2020</t>
  </si>
  <si>
    <t>R900 000.00</t>
  </si>
  <si>
    <t>Conduct Ad hoc Audits</t>
  </si>
  <si>
    <t>100% of  Management / investigation performed</t>
  </si>
  <si>
    <t>Management / investigation requests</t>
  </si>
  <si>
    <t>100% Management requests/ investigations performed as and when required by June 2020</t>
  </si>
  <si>
    <t>Conduct ICT Audits</t>
  </si>
  <si>
    <t>4 ICT Audit Performed</t>
  </si>
  <si>
    <t>Number of  ICT Audit reports conducted by June 2020</t>
  </si>
  <si>
    <t>4 ICT Audit reports conducted by June 2020</t>
  </si>
  <si>
    <t>Conduct Perfomance Audits</t>
  </si>
  <si>
    <t>8 Perfomance Management System Audit 8 Audit of Perfomance Information and Performed</t>
  </si>
  <si>
    <t>Number of Performance Audit  conducted</t>
  </si>
  <si>
    <t>8 PMS and 8 AOPI Audit Reports issued by June 2020</t>
  </si>
  <si>
    <t>Monitoring and implementation of auditor general activities</t>
  </si>
  <si>
    <t>100%  monitoring  of implementation of AG  activities for 2019/20 financial year</t>
  </si>
  <si>
    <t>Percentage  monitoring  of implementation of AG  activities for 2018/19 financial year</t>
  </si>
  <si>
    <t>100% monitoring  of implementation of AG  activities for 2019/20 financial year</t>
  </si>
  <si>
    <t>R5 691 150.00</t>
  </si>
  <si>
    <t>Coordination of Audit Committee  and Perfomance Audit Committee</t>
  </si>
  <si>
    <t>4 activities of audit and performance committees coordinate</t>
  </si>
  <si>
    <t>Number of activities of audit and performance committees coordinated</t>
  </si>
  <si>
    <t>R550 000.00</t>
  </si>
  <si>
    <t>RISK MANAGEMENT</t>
  </si>
  <si>
    <t>To conduct and review Strategic Risk Assessment by June 2019</t>
  </si>
  <si>
    <t>Conduct and review Strategic  Risk Assessment</t>
  </si>
  <si>
    <t>Approved 2018/2019 FY strategic Risk Register</t>
  </si>
  <si>
    <t>To reduce the likelihood of occurrence and impact of risks</t>
  </si>
  <si>
    <t>*1 Strategic Risk Assessment conducted        * 4 Strategic Risk Registers reviewed</t>
  </si>
  <si>
    <t xml:space="preserve">R0,00 </t>
  </si>
  <si>
    <t>To conduct Operational Risk Assessment by June 2019</t>
  </si>
  <si>
    <t>Conduct Operational Risk Assessment</t>
  </si>
  <si>
    <t>Approved 2018/2019 FY Operational Risk Registers</t>
  </si>
  <si>
    <t xml:space="preserve">To reduce the likelihood of occurrence and impact of risks </t>
  </si>
  <si>
    <t>*1 Operational Risk Assessment Conducted      *4 Operational Risk Registers reviewed</t>
  </si>
  <si>
    <t>To conduct Infrastructure and Water Services Projects Risk Assessment by June 2019</t>
  </si>
  <si>
    <t>Conduct Infrastructure and Water Services Projects Risk Assessment</t>
  </si>
  <si>
    <t>2018/2019 FY Projects Risk assessment Reports in place.</t>
  </si>
  <si>
    <t>All  IWS Projects risk assessments conducted</t>
  </si>
  <si>
    <t>To conduct Processes Risk Assessments by June 2019</t>
  </si>
  <si>
    <t>Conduct Processes Risk Assessments</t>
  </si>
  <si>
    <t>2018/2019 Process assessment risk registers in place</t>
  </si>
  <si>
    <t>7 x Processes risk assessments conducted</t>
  </si>
  <si>
    <t>R0,00</t>
  </si>
  <si>
    <t>To facilitate placement of   insurance coverage for municipal  assets by June 2019</t>
  </si>
  <si>
    <t>Facilitation of placement insurance coverage for municipal  assets</t>
  </si>
  <si>
    <t>2018/2019 FY Assets Insurance Policy contract in place.</t>
  </si>
  <si>
    <t>All insurance coverage for municipal assets facilitated</t>
  </si>
  <si>
    <t>R4 143 737</t>
  </si>
  <si>
    <t>To facilitate of Assets Insurance Claims and payments by June 2019</t>
  </si>
  <si>
    <t>Facilitation Assets Insurance Claims and payments</t>
  </si>
  <si>
    <t>2018/2019FY insurance claims report in place.</t>
  </si>
  <si>
    <t>All assets insurance claims processing and payments facilitated</t>
  </si>
  <si>
    <t>To Manage Security operations and SLA by June 2019</t>
  </si>
  <si>
    <t>Management  of Security operations and SLA</t>
  </si>
  <si>
    <t>4 Security Contracts, SLAs and Reports in place.</t>
  </si>
  <si>
    <t>4 Security operations and contracts managed</t>
  </si>
  <si>
    <t>R 36 000 000</t>
  </si>
  <si>
    <t>Fencing of Operational sites</t>
  </si>
  <si>
    <t>2018/2019FY Operational Sites Assessment report</t>
  </si>
  <si>
    <t>Five (5) Operational sites fenced</t>
  </si>
  <si>
    <t>To Conduct Security Operational sites Assessments by June 2019</t>
  </si>
  <si>
    <t>Conduct Security Operational sites Assessments</t>
  </si>
  <si>
    <t>Forty (40) Security Operational sites assessments conducted</t>
  </si>
  <si>
    <t>To have an Improved accountability and transparency by June 2019</t>
  </si>
  <si>
    <t>Facilitation of Anti-Fraud &amp; Corruption  hotline</t>
  </si>
  <si>
    <t>2018/2019FY Fraud cases reported for referral and investigation.</t>
  </si>
  <si>
    <t xml:space="preserve">To have Zero tolerance of Fraud and Corruption </t>
  </si>
  <si>
    <t>100% fraud and corruption allegation cases reported for referral and investigations facilitated</t>
  </si>
  <si>
    <t>To improve risk management culture by June 2019</t>
  </si>
  <si>
    <t>Facilitation of Risk Management Committee activities</t>
  </si>
  <si>
    <t>20187/2019 FY Risk Management training report in place.</t>
  </si>
  <si>
    <t>4 x Risk Management Committee(RMC) meetings facilitated</t>
  </si>
  <si>
    <t>Fees paid from Line item - 33052270320EQMRCZZHO - C&amp;PS: B&amp;A AUDIT COMMITTEE</t>
  </si>
  <si>
    <t>To facilitate the development of Business Continuity Management Plan by June 2019</t>
  </si>
  <si>
    <t>Develop BCM plan</t>
  </si>
  <si>
    <t>2015/2016 Risk Assessment report in place</t>
  </si>
  <si>
    <t>100%  development of BCM Plan facilitated</t>
  </si>
  <si>
    <t>LEGAL SERVICES</t>
  </si>
  <si>
    <t>Litigations</t>
  </si>
  <si>
    <t>8 cases</t>
  </si>
  <si>
    <t>Number of litigations attended to from litigation register</t>
  </si>
  <si>
    <t>R5 000 000.00</t>
  </si>
  <si>
    <t xml:space="preserve">Litigations </t>
  </si>
  <si>
    <t xml:space="preserve">8 cases </t>
  </si>
  <si>
    <t>Reduced percentage (%) value of contingency liability for SDM</t>
  </si>
  <si>
    <t>Service level agreements and other forms of agreements</t>
  </si>
  <si>
    <t>300 service level agreements and other forms of agreements</t>
  </si>
  <si>
    <t xml:space="preserve">Percentage of service level agreements and other forms of agreements managed </t>
  </si>
  <si>
    <t>Legal opinions</t>
  </si>
  <si>
    <t>10 legal opinions</t>
  </si>
  <si>
    <t xml:space="preserve">Number of litigations avoided through legal opinions in response to requests made therefor </t>
  </si>
  <si>
    <t>MUNICIPAL MANAGER'S OFFICE</t>
  </si>
  <si>
    <t>QUARTER 1</t>
  </si>
  <si>
    <t>QUARTER 2</t>
  </si>
  <si>
    <t>QUARTER 3</t>
  </si>
  <si>
    <t>QUARTER 4</t>
  </si>
  <si>
    <t>POE</t>
  </si>
  <si>
    <t>PERFORMANCE MANAGEMENT SYSTEM</t>
  </si>
  <si>
    <t>Number of performance assessment for senior managers  conducted</t>
  </si>
  <si>
    <t>Review of PMS Policy and Framework</t>
  </si>
  <si>
    <t xml:space="preserve">Back to Basics (B2B)  </t>
  </si>
  <si>
    <t>2018/19 performance assessment for senior managers conducted</t>
  </si>
  <si>
    <t xml:space="preserve">Number of performance assessment for senior managers conducted. (2018/19 Annual &amp; 2019/20 Mid –term )  </t>
  </si>
  <si>
    <t xml:space="preserve">Conduct 2  performance assessment (2018/19 Annual &amp; 2019/20 Mid –term ) for senior managers </t>
  </si>
  <si>
    <t xml:space="preserve">2018/2019  PMS Policy and Framework in place </t>
  </si>
  <si>
    <t xml:space="preserve">Percentage Review of PMS Policy and Framework </t>
  </si>
  <si>
    <t xml:space="preserve">Review 100% of  2019/20 PMS Policy </t>
  </si>
  <si>
    <t>2018/2019 B2B reports in place</t>
  </si>
  <si>
    <t xml:space="preserve">Number of quarterly Back to Basics (B2B) reports coordinated </t>
  </si>
  <si>
    <t>4 quarterly B2B report coordinated</t>
  </si>
  <si>
    <t>Performance Lekgotla</t>
  </si>
  <si>
    <t xml:space="preserve"> 2020/21 Institutional SDBIP </t>
  </si>
  <si>
    <t xml:space="preserve"> 2018/19 Annual Report  </t>
  </si>
  <si>
    <t xml:space="preserve">2020/21 Performance Agreements for Senior  Managers, managers and Performance Commitments for  level 4 &amp; 5’s </t>
  </si>
  <si>
    <t xml:space="preserve">4 Performance Makgotla Sessions held </t>
  </si>
  <si>
    <t>Number of Performance Lekgotla Sessions facilitated</t>
  </si>
  <si>
    <t xml:space="preserve">Facilitate 4 Performance Makgotla </t>
  </si>
  <si>
    <t xml:space="preserve">2018/19 Institutional SDBIP in place </t>
  </si>
  <si>
    <t xml:space="preserve">Number of 2019/20 Institutional SDBIP developed </t>
  </si>
  <si>
    <t>Develop 1 2020/19 Institutional SDBIP.</t>
  </si>
  <si>
    <t xml:space="preserve">2017/18 Annual Report in place </t>
  </si>
  <si>
    <t xml:space="preserve">Number of 2018/19 Annual Report developed </t>
  </si>
  <si>
    <t xml:space="preserve">Develop 1 2018/19 Annual Report </t>
  </si>
  <si>
    <t xml:space="preserve">2018/19 Performance agreements and Performance commitments  in place  </t>
  </si>
  <si>
    <t xml:space="preserve">Number of 2020/21 Performance Agreements for Senior  Managers, managers and Performance Commitments for  level 4 &amp; 5’s developed </t>
  </si>
  <si>
    <t xml:space="preserve">Develop 07 2019/20 performance agreements for Senior Managers, 32 managers and 80 performance commitments for level 4 &amp; 5’s  </t>
  </si>
  <si>
    <t>Food Safety control</t>
  </si>
  <si>
    <t>Health Surveillance of premises</t>
  </si>
  <si>
    <t>Surveillance and prevention of communicable diseases</t>
  </si>
  <si>
    <t>Communicable diseases outbreak control</t>
  </si>
  <si>
    <t xml:space="preserve"> Improved 1400 food premises for safety compliance by 2020</t>
  </si>
  <si>
    <t xml:space="preserve"> Improved Health Surveillance of 750 Premises by 2020</t>
  </si>
  <si>
    <t>100 Surveillance and prevention of communicable diseases awareness campaigns provided by 2020</t>
  </si>
  <si>
    <t>Number of reported Communicable disease outbreaks traced by 2020</t>
  </si>
  <si>
    <t>1000 premises monitored on vector control</t>
  </si>
  <si>
    <t>100 Disposal of the dead facilities  evaluated</t>
  </si>
  <si>
    <t>300 chemical handling premises evaluations conducted</t>
  </si>
  <si>
    <t>220 000 ,00</t>
  </si>
  <si>
    <t>44 161,92</t>
  </si>
  <si>
    <t>21 542,40</t>
  </si>
  <si>
    <t>43 084,80</t>
  </si>
  <si>
    <t>Number of Health Care risk Waste Management premises improved by 2020</t>
  </si>
  <si>
    <t>3 special high density days campaigns coordinated by 2020</t>
  </si>
  <si>
    <t>Number of all disaster risk assessment operations conducted by 2020</t>
  </si>
  <si>
    <t xml:space="preserve"> 48 Disaster risk reduction awareness campaigns coordinated by 2020</t>
  </si>
  <si>
    <t>Number of all reported disaster response and recovery operations coordinated by 2020</t>
  </si>
  <si>
    <t>1 Disaster management plan and framework reviewed</t>
  </si>
  <si>
    <t>1 disaster management plan and framework reviewed by 2020</t>
  </si>
  <si>
    <t>DISASTER MANAGEMENT</t>
  </si>
  <si>
    <t>Number of all provided  fire and rescue mitigation operations   by  2020</t>
  </si>
  <si>
    <t>5 fire fighting courses facilitated</t>
  </si>
  <si>
    <t>Provide  3 effective fire fighting trainings by  2020</t>
  </si>
  <si>
    <t>Number of all fire safety and prevention services provided  by 2020</t>
  </si>
  <si>
    <t>Number of all provision of EMS Equipment facilitated by 2020</t>
  </si>
  <si>
    <t>To protect loss of life, damage to property and environment by June 2020</t>
  </si>
  <si>
    <t>32 947,20</t>
  </si>
  <si>
    <t>65 471,00</t>
  </si>
  <si>
    <r>
      <t>1.</t>
    </r>
    <r>
      <rPr>
        <sz val="12"/>
        <color indexed="8"/>
        <rFont val="Arial"/>
        <family val="2"/>
      </rPr>
      <t xml:space="preserve"> Enabled communication by connecting number of sites  2. Enhanced recordings of council meeting by installing number of system
3. Enhanced Security of municipal building by installing njmber of system
4. Ensured business continuity by installing number of system
</t>
    </r>
  </si>
  <si>
    <t>To review PMS Policy by 30 June 2020</t>
  </si>
  <si>
    <t>To Facilitate performance assessments for senior managers by June 2020</t>
  </si>
  <si>
    <t xml:space="preserve">To coordinate queterly Back to Basics reports by June 2020 </t>
  </si>
  <si>
    <t>To Facilitate performance Makgotla by 30 June 2020</t>
  </si>
  <si>
    <t>To Develop 2020/2021 Institutional SDBIP</t>
  </si>
  <si>
    <t>To Compile 2018/2019 Institutional Annual Report by January 2020</t>
  </si>
  <si>
    <t xml:space="preserve">To Develop 2019/2020 Performance Ageements for Senior Managers and managers and Performance Commitments for level 4 &amp; 5 officials </t>
  </si>
  <si>
    <t>To ensure that litigations against the municipality are minimised by 2020</t>
  </si>
  <si>
    <t>To ensure improved internal controls and clean  governance in the municipality by June 2020</t>
  </si>
  <si>
    <t>To ensure efficiency and effectiveness of organisational processes by June 2020</t>
  </si>
  <si>
    <t>To enhance service delivery through optimal use of information and communication technology by June 2020</t>
  </si>
  <si>
    <t>To maintain sound labour relations and ensure workplace peace by June 2020</t>
  </si>
  <si>
    <t>To ensure sound management of records, fleet and facilities by June 2020</t>
  </si>
  <si>
    <t>To improve human capacity of the municipality by filling funded posts and develop skills to staff to effectively and efficiently execute their duties  by June 2020</t>
  </si>
  <si>
    <t>To enhance employee wellness and productivity in the working environment by June 2020</t>
  </si>
  <si>
    <t>2021-2022 SERVICE DELIVERY BUDGET AND IMPLEMENTATION PLAN</t>
  </si>
  <si>
    <t xml:space="preserve">BUDGET 2021-2022    </t>
  </si>
  <si>
    <t>Develop Terms of Reference</t>
  </si>
  <si>
    <t>ANNUAL TARGET 2021/2022</t>
  </si>
  <si>
    <t>BASELINE 2020/2021</t>
  </si>
  <si>
    <t>Q1 TARGET</t>
  </si>
  <si>
    <t>PROGRESS (Achieved/ Not achieved)</t>
  </si>
  <si>
    <t>ACTUAL PROGRESS</t>
  </si>
  <si>
    <t>CHALLENGES</t>
  </si>
  <si>
    <t>REMEDIAL ACTION</t>
  </si>
  <si>
    <t>LOCAL ECONOMIC DEVELOPMENT</t>
  </si>
  <si>
    <t>To create 36 job Opportunities through EPWP by 30 June 2022</t>
  </si>
  <si>
    <t xml:space="preserve">Implementation of EPWP  </t>
  </si>
  <si>
    <t>36  job opportunities  created through EPWP</t>
  </si>
  <si>
    <t>Number of  job opportunities created through EPWP</t>
  </si>
  <si>
    <t>36 job opportunities created through EPWP</t>
  </si>
  <si>
    <t xml:space="preserve"> 24 beneficiaries appointed</t>
  </si>
  <si>
    <t>Appointment letters</t>
  </si>
  <si>
    <t>R8 180 000</t>
  </si>
  <si>
    <r>
      <t>To facilitate development of SMMEs and Cooperatives development strategy</t>
    </r>
    <r>
      <rPr>
        <sz val="12"/>
        <color indexed="8"/>
        <rFont val="Arial"/>
        <family val="2"/>
      </rPr>
      <t xml:space="preserve"> by 30 June 2022</t>
    </r>
  </si>
  <si>
    <r>
      <t>Facilitate development of SMMEs and Cooperatives development strategy</t>
    </r>
    <r>
      <rPr>
        <sz val="12"/>
        <color indexed="8"/>
        <rFont val="Arial"/>
        <family val="2"/>
      </rPr>
      <t xml:space="preserve"> </t>
    </r>
  </si>
  <si>
    <r>
      <t>Number of SMMEs and Cooperatives development strategy</t>
    </r>
    <r>
      <rPr>
        <sz val="12"/>
        <color indexed="8"/>
        <rFont val="Arial"/>
        <family val="2"/>
      </rPr>
      <t xml:space="preserve"> developed </t>
    </r>
  </si>
  <si>
    <r>
      <t>1 SMMEs and Cooperatives development strategy</t>
    </r>
    <r>
      <rPr>
        <sz val="12"/>
        <color indexed="8"/>
        <rFont val="Arial"/>
        <family val="2"/>
      </rPr>
      <t xml:space="preserve"> developed</t>
    </r>
  </si>
  <si>
    <r>
      <t>*SMMEs and Cooperatives development strategy</t>
    </r>
    <r>
      <rPr>
        <sz val="12"/>
        <color indexed="8"/>
        <rFont val="Arial"/>
        <family val="2"/>
      </rPr>
      <t xml:space="preserve"> </t>
    </r>
  </si>
  <si>
    <t>R400.000.00</t>
  </si>
  <si>
    <t>To facilitate Enterprise and Supplier Development (ESD) Programme by 30 June 2022</t>
  </si>
  <si>
    <t>Facilitate Enterprise and Supplier Development Programme</t>
  </si>
  <si>
    <t>3 trainings provided through the ESD Programme</t>
  </si>
  <si>
    <t>Number of trainings provided through the ESD programme</t>
  </si>
  <si>
    <t>8 trainings provided through ESD programme</t>
  </si>
  <si>
    <t>1 training provided through the ESD programme</t>
  </si>
  <si>
    <t>*Signed ESD reports   *Attedance Registers</t>
  </si>
  <si>
    <t>To provide support to SMMEs and co-operatives by 30 June 2022</t>
  </si>
  <si>
    <t>Support to SMMEs and Co-operatives</t>
  </si>
  <si>
    <t xml:space="preserve">Number of  SMMEs/Co-operative supported </t>
  </si>
  <si>
    <t>20 SMMEs/Co-operatives supported</t>
  </si>
  <si>
    <t xml:space="preserve">Review of SMMEs/Co-operatives Funding Policy </t>
  </si>
  <si>
    <t xml:space="preserve">Reports </t>
  </si>
  <si>
    <t>R2,000,000 00</t>
  </si>
  <si>
    <t xml:space="preserve">To facilitate farmers support through Farmers Production Support Unit (Agri Park) at Vleeschboom by June 2022 </t>
  </si>
  <si>
    <t>Facilitate farmers support through Farmers Production Support Unit (Agri Park) at Vleeschboom (PED)</t>
  </si>
  <si>
    <t xml:space="preserve">879 Farmers supported through Farmers Production Support Unit (Agri Park) at Vleeschboom </t>
  </si>
  <si>
    <t xml:space="preserve">Number of  farmers supported through Farmers Production Support Unit (Agri Park) at Vleeschboom </t>
  </si>
  <si>
    <t xml:space="preserve">500  farmers supported through Farmers Production Support Unit (Agri Park) at Vleeschboom </t>
  </si>
  <si>
    <t>No activity</t>
  </si>
  <si>
    <t xml:space="preserve">*Signed Reports  </t>
  </si>
  <si>
    <t>R7 454 980 (LDARD and DALRRD)</t>
  </si>
  <si>
    <r>
      <t xml:space="preserve">To facilitate development of Regional Industrial Development Master Plan for the </t>
    </r>
    <r>
      <rPr>
        <sz val="12"/>
        <color indexed="8"/>
        <rFont val="Arial"/>
        <family val="2"/>
      </rPr>
      <t>Special Economic Zone (SEZ) by 30 June 2022</t>
    </r>
  </si>
  <si>
    <t xml:space="preserve">Facilitate development of Regional Industrial Development Master Plan for the Special Economic Zone (SEZ) </t>
  </si>
  <si>
    <t>SEZ Business Plan in place</t>
  </si>
  <si>
    <t>Number of Regional Industrial Development Master Plan developed</t>
  </si>
  <si>
    <t>1 Regional Industrial Development Master Plan developed</t>
  </si>
  <si>
    <t xml:space="preserve">*Regional Industrial Development Master Plan </t>
  </si>
  <si>
    <t xml:space="preserve">R1 500 000 </t>
  </si>
  <si>
    <t>To facilitate Small Scale Mining Seminars and Workshops by 30 June 2022</t>
  </si>
  <si>
    <t xml:space="preserve">Facilitate Small Scale Mining Seminars and Workshops </t>
  </si>
  <si>
    <t xml:space="preserve">Number of Small Scale Mining Seminars and Workshops facilitated </t>
  </si>
  <si>
    <t xml:space="preserve"> 2 Small Scale Mining Seminars and Workshops facilitated </t>
  </si>
  <si>
    <t xml:space="preserve">*Seminar and Workshop  Reports *Attendance Registers               </t>
  </si>
  <si>
    <t>To facilitate Economic Development Forums (Mining, Tourism, LED &amp; Agric.) by 30 June 2022</t>
  </si>
  <si>
    <t>Facilitate Economic Development Forums (Mining, Tourism, LED &amp; Agric.)</t>
  </si>
  <si>
    <t>4 Economic Development Forums (Mining, Tourism, LED &amp; Agric.) facilitated</t>
  </si>
  <si>
    <t>Number of Economic Development Forums (Mining, Tourism, LED &amp; Agric.) facilitated</t>
  </si>
  <si>
    <t xml:space="preserve"> 1 District Economic Development Forum facilitated </t>
  </si>
  <si>
    <t xml:space="preserve">*Signed Minutes   Attendance Registers  </t>
  </si>
  <si>
    <t>To enhance mining development within the district by June 2022</t>
  </si>
  <si>
    <t>Facilitate replacement of Malekana Steelbridge(SDA)</t>
  </si>
  <si>
    <t>Old Malekana Steelbridge</t>
  </si>
  <si>
    <t>Number of Malekana steelbridge replacement facilitated</t>
  </si>
  <si>
    <t>1 Malekana steelbridge replacement facilitated</t>
  </si>
  <si>
    <t>Quarterly reports generated</t>
  </si>
  <si>
    <t>Signed Quarterly reports</t>
  </si>
  <si>
    <t>To facilitate review of SDM Tourism Strategy by 30 June 2022</t>
  </si>
  <si>
    <t>Facilitate review of SDM Tourism Strategy</t>
  </si>
  <si>
    <t>Tourism Strategy in place</t>
  </si>
  <si>
    <t>Number of SDM Tourism Strategies reviewed</t>
  </si>
  <si>
    <t>1 SDM Tourism Strategy reviewed</t>
  </si>
  <si>
    <t xml:space="preserve">*Reviewed SDM Tourism Strategy </t>
  </si>
  <si>
    <t>PLANNING AND ECONOMIC DEVELOPMENT</t>
  </si>
  <si>
    <t>Achieved</t>
  </si>
  <si>
    <t>24 beneficiaries appointed</t>
  </si>
  <si>
    <t>Terms of reference developed</t>
  </si>
  <si>
    <t>Not achieved</t>
  </si>
  <si>
    <t>Request for approval of procurement of servises of Professional Service Providers (PSP) granted by Council</t>
  </si>
  <si>
    <t>To procure/recruit 3 PSPs</t>
  </si>
  <si>
    <t>SMMEs/Cooperatives Funding Policy reviewed</t>
  </si>
  <si>
    <t>To be held on the 25th of October 2021</t>
  </si>
  <si>
    <t>Terms of Reference developed</t>
  </si>
  <si>
    <t>Only 1 PSP out of 3 was fully commited to the programme and we opted for advertisement rather than renewal of contracts.</t>
  </si>
  <si>
    <t xml:space="preserve"> No District Economic Development Forum facilitated </t>
  </si>
  <si>
    <t>The Municipality had a lot of Tourism activities during the month as a host of Provincial Tourism Month launch and close out</t>
  </si>
  <si>
    <t>1 quarterly report generated</t>
  </si>
</sst>
</file>

<file path=xl/styles.xml><?xml version="1.0" encoding="utf-8"?>
<styleSheet xmlns="http://schemas.openxmlformats.org/spreadsheetml/2006/main">
  <numFmts count="2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quot;R&quot;\ #,##0.00"/>
  </numFmts>
  <fonts count="56">
    <font>
      <sz val="11"/>
      <color theme="1"/>
      <name val="Calibri"/>
      <family val="2"/>
    </font>
    <font>
      <sz val="11"/>
      <color indexed="8"/>
      <name val="Calibri"/>
      <family val="2"/>
    </font>
    <font>
      <sz val="12"/>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4"/>
      <color indexed="8"/>
      <name val="Arial"/>
      <family val="2"/>
    </font>
    <font>
      <sz val="14"/>
      <color indexed="8"/>
      <name val="Calibri"/>
      <family val="2"/>
    </font>
    <font>
      <b/>
      <sz val="12"/>
      <color indexed="8"/>
      <name val="Arial"/>
      <family val="2"/>
    </font>
    <font>
      <sz val="11"/>
      <color indexed="8"/>
      <name val="Arial"/>
      <family val="2"/>
    </font>
    <font>
      <b/>
      <sz val="11"/>
      <color indexed="8"/>
      <name val="Arial"/>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sz val="12"/>
      <color theme="1"/>
      <name val="Calibri"/>
      <family val="2"/>
    </font>
    <font>
      <b/>
      <sz val="14"/>
      <color theme="1"/>
      <name val="Arial"/>
      <family val="2"/>
    </font>
    <font>
      <sz val="14"/>
      <color theme="1"/>
      <name val="Calibri"/>
      <family val="2"/>
    </font>
    <font>
      <b/>
      <sz val="12"/>
      <color theme="1"/>
      <name val="Arial"/>
      <family val="2"/>
    </font>
    <font>
      <sz val="12"/>
      <color rgb="FF000000"/>
      <name val="Arial"/>
      <family val="2"/>
    </font>
    <font>
      <sz val="11"/>
      <color theme="1"/>
      <name val="Arial"/>
      <family val="2"/>
    </font>
    <font>
      <b/>
      <sz val="11"/>
      <color theme="1"/>
      <name val="Arial"/>
      <family val="2"/>
    </font>
    <font>
      <b/>
      <sz val="16"/>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8CCE4"/>
        <bgColor indexed="64"/>
      </patternFill>
    </fill>
    <fill>
      <patternFill patternType="solid">
        <fgColor rgb="FFFBD4B4"/>
        <bgColor indexed="64"/>
      </patternFill>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top style="thin"/>
      <bottom/>
    </border>
    <border>
      <left style="medium"/>
      <right style="medium"/>
      <top>
        <color indexed="63"/>
      </top>
      <bottom style="medium"/>
    </border>
    <border>
      <left>
        <color indexed="63"/>
      </left>
      <right style="medium"/>
      <top>
        <color indexed="63"/>
      </top>
      <bottom style="medium"/>
    </border>
    <border>
      <left style="thin"/>
      <right style="thin"/>
      <top/>
      <bottom style="thin"/>
    </border>
    <border>
      <left style="medium"/>
      <right>
        <color indexed="63"/>
      </right>
      <top>
        <color indexed="63"/>
      </top>
      <bottom style="mediu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bottom/>
    </border>
    <border>
      <left style="thin"/>
      <right>
        <color indexed="63"/>
      </right>
      <top style="thin"/>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style="medium"/>
      <right>
        <color indexed="63"/>
      </right>
      <top style="medium"/>
      <bottom>
        <color indexed="63"/>
      </botto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color indexed="63"/>
      </left>
      <right style="thin"/>
      <top style="thin"/>
      <bottom style="thin"/>
    </border>
    <border>
      <left style="medium"/>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style="medium"/>
    </border>
    <border>
      <left>
        <color indexed="63"/>
      </left>
      <right style="thin"/>
      <top style="thin"/>
      <bottom/>
    </border>
    <border>
      <left/>
      <right style="thin"/>
      <top/>
      <bottom/>
    </border>
    <border>
      <left>
        <color indexed="63"/>
      </left>
      <right style="thin"/>
      <top>
        <color indexed="63"/>
      </top>
      <bottom style="medium"/>
    </border>
    <border>
      <left style="medium"/>
      <right style="thin"/>
      <top style="medium"/>
      <bottom/>
    </border>
    <border>
      <left style="medium"/>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3">
    <xf numFmtId="0" fontId="0" fillId="0" borderId="0" xfId="0" applyFont="1" applyAlignment="1">
      <alignment/>
    </xf>
    <xf numFmtId="0" fontId="47" fillId="0" borderId="10" xfId="0" applyFont="1" applyBorder="1" applyAlignment="1">
      <alignment horizontal="left" vertical="top" wrapText="1"/>
    </xf>
    <xf numFmtId="0" fontId="47" fillId="0" borderId="10" xfId="0" applyFont="1" applyBorder="1" applyAlignment="1">
      <alignment vertical="top" wrapText="1"/>
    </xf>
    <xf numFmtId="0" fontId="47" fillId="0" borderId="11" xfId="0" applyFont="1" applyBorder="1" applyAlignment="1">
      <alignment horizontal="left" vertical="top" wrapText="1"/>
    </xf>
    <xf numFmtId="0" fontId="48" fillId="0" borderId="0" xfId="0" applyFont="1" applyAlignment="1">
      <alignment vertical="top"/>
    </xf>
    <xf numFmtId="0" fontId="47" fillId="0" borderId="12" xfId="0" applyFont="1" applyBorder="1" applyAlignment="1">
      <alignment horizontal="lef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xf>
    <xf numFmtId="0" fontId="48" fillId="0" borderId="0" xfId="0" applyFont="1" applyAlignment="1">
      <alignment horizontal="left" vertical="top"/>
    </xf>
    <xf numFmtId="0" fontId="49" fillId="33" borderId="13" xfId="0" applyFont="1" applyFill="1" applyBorder="1" applyAlignment="1">
      <alignment horizontal="left" vertical="top" wrapText="1"/>
    </xf>
    <xf numFmtId="0" fontId="49" fillId="33" borderId="14" xfId="0" applyFont="1" applyFill="1" applyBorder="1" applyAlignment="1">
      <alignment horizontal="left" vertical="top" wrapText="1"/>
    </xf>
    <xf numFmtId="0" fontId="50" fillId="0" borderId="0" xfId="0" applyFont="1" applyAlignment="1">
      <alignment horizontal="left" vertical="top"/>
    </xf>
    <xf numFmtId="0" fontId="49" fillId="8" borderId="15" xfId="0" applyFont="1" applyFill="1" applyBorder="1" applyAlignment="1">
      <alignment horizontal="left" vertical="top"/>
    </xf>
    <xf numFmtId="0" fontId="51" fillId="34" borderId="12" xfId="0" applyFont="1" applyFill="1" applyBorder="1" applyAlignment="1">
      <alignment horizontal="left" vertical="top" wrapText="1"/>
    </xf>
    <xf numFmtId="0" fontId="52" fillId="0" borderId="16" xfId="0" applyFont="1" applyBorder="1" applyAlignment="1">
      <alignment vertical="top" wrapText="1"/>
    </xf>
    <xf numFmtId="0" fontId="52" fillId="0" borderId="13" xfId="0" applyFont="1" applyBorder="1" applyAlignment="1">
      <alignment vertical="top" wrapText="1"/>
    </xf>
    <xf numFmtId="0" fontId="47" fillId="0" borderId="14" xfId="0" applyFont="1" applyBorder="1" applyAlignment="1">
      <alignment vertical="top" wrapText="1"/>
    </xf>
    <xf numFmtId="0" fontId="48" fillId="0" borderId="15" xfId="0" applyFont="1" applyBorder="1" applyAlignment="1">
      <alignment vertical="top"/>
    </xf>
    <xf numFmtId="3" fontId="47" fillId="0" borderId="13" xfId="0" applyNumberFormat="1" applyFont="1" applyBorder="1" applyAlignment="1">
      <alignment horizontal="left" vertical="top"/>
    </xf>
    <xf numFmtId="0" fontId="48" fillId="0" borderId="10" xfId="0" applyFont="1" applyBorder="1" applyAlignment="1">
      <alignment vertical="top"/>
    </xf>
    <xf numFmtId="0" fontId="52" fillId="0" borderId="17" xfId="0" applyFont="1" applyBorder="1" applyAlignment="1">
      <alignment vertical="top" wrapText="1"/>
    </xf>
    <xf numFmtId="0" fontId="52" fillId="0" borderId="18" xfId="0" applyFont="1" applyBorder="1" applyAlignment="1">
      <alignment vertical="top" wrapText="1"/>
    </xf>
    <xf numFmtId="0" fontId="47" fillId="0" borderId="19" xfId="0" applyFont="1" applyBorder="1" applyAlignment="1">
      <alignment vertical="top" wrapText="1"/>
    </xf>
    <xf numFmtId="0" fontId="48" fillId="0" borderId="12" xfId="0" applyFont="1" applyBorder="1" applyAlignment="1">
      <alignment vertical="top"/>
    </xf>
    <xf numFmtId="0" fontId="52" fillId="0" borderId="20" xfId="0" applyFont="1" applyBorder="1" applyAlignment="1">
      <alignment vertical="top" wrapText="1"/>
    </xf>
    <xf numFmtId="0" fontId="52" fillId="0" borderId="11" xfId="0" applyFont="1" applyBorder="1" applyAlignment="1">
      <alignment vertical="top" wrapText="1"/>
    </xf>
    <xf numFmtId="0" fontId="47" fillId="0" borderId="21" xfId="0" applyFont="1" applyBorder="1" applyAlignment="1">
      <alignment vertical="top" wrapText="1"/>
    </xf>
    <xf numFmtId="3" fontId="47" fillId="0" borderId="11" xfId="0" applyNumberFormat="1" applyFont="1" applyBorder="1" applyAlignment="1">
      <alignment horizontal="left" vertical="top"/>
    </xf>
    <xf numFmtId="0" fontId="47" fillId="0" borderId="22" xfId="0" applyFont="1" applyBorder="1" applyAlignment="1">
      <alignment vertical="top" wrapText="1"/>
    </xf>
    <xf numFmtId="0" fontId="52" fillId="0" borderId="10" xfId="0" applyFont="1" applyBorder="1" applyAlignment="1">
      <alignment vertical="top"/>
    </xf>
    <xf numFmtId="0" fontId="47" fillId="0" borderId="23" xfId="0" applyFont="1" applyBorder="1" applyAlignment="1">
      <alignment vertical="top" wrapText="1"/>
    </xf>
    <xf numFmtId="0" fontId="47" fillId="0" borderId="10" xfId="0" applyFont="1" applyBorder="1" applyAlignment="1">
      <alignment vertical="top"/>
    </xf>
    <xf numFmtId="0" fontId="47" fillId="0" borderId="0" xfId="0" applyFont="1" applyBorder="1" applyAlignment="1">
      <alignment vertical="top" wrapText="1"/>
    </xf>
    <xf numFmtId="0" fontId="52" fillId="0" borderId="11" xfId="0" applyFont="1" applyBorder="1" applyAlignment="1">
      <alignment horizontal="left" vertical="top" wrapText="1"/>
    </xf>
    <xf numFmtId="0" fontId="47" fillId="0" borderId="21" xfId="0" applyFont="1" applyBorder="1" applyAlignment="1">
      <alignment horizontal="left" vertical="top" wrapText="1"/>
    </xf>
    <xf numFmtId="0" fontId="48" fillId="0" borderId="10" xfId="0" applyFont="1" applyBorder="1" applyAlignment="1">
      <alignment horizontal="left" vertical="top"/>
    </xf>
    <xf numFmtId="3" fontId="47" fillId="0" borderId="24" xfId="0" applyNumberFormat="1" applyFont="1" applyBorder="1" applyAlignment="1">
      <alignment horizontal="left" vertical="top"/>
    </xf>
    <xf numFmtId="0" fontId="47" fillId="0" borderId="13" xfId="0" applyFont="1" applyBorder="1" applyAlignment="1">
      <alignment horizontal="left" vertical="top" wrapText="1"/>
    </xf>
    <xf numFmtId="0" fontId="47" fillId="0" borderId="14" xfId="0" applyFont="1" applyBorder="1" applyAlignment="1">
      <alignment horizontal="left" vertical="top" wrapText="1"/>
    </xf>
    <xf numFmtId="0" fontId="52" fillId="0" borderId="11" xfId="0" applyFont="1" applyBorder="1" applyAlignment="1">
      <alignment horizontal="left" vertical="top"/>
    </xf>
    <xf numFmtId="0" fontId="52" fillId="0" borderId="13" xfId="0" applyFont="1" applyBorder="1" applyAlignment="1">
      <alignment horizontal="left" vertical="top" wrapText="1"/>
    </xf>
    <xf numFmtId="0" fontId="52" fillId="0" borderId="24" xfId="0" applyFont="1" applyBorder="1" applyAlignment="1">
      <alignment horizontal="left" vertical="top" wrapText="1"/>
    </xf>
    <xf numFmtId="0" fontId="47" fillId="0" borderId="25" xfId="0" applyFont="1" applyBorder="1" applyAlignment="1">
      <alignment horizontal="left" vertical="top" wrapText="1"/>
    </xf>
    <xf numFmtId="0" fontId="47" fillId="0" borderId="11" xfId="0" applyFont="1" applyBorder="1" applyAlignment="1">
      <alignment horizontal="left" vertical="top"/>
    </xf>
    <xf numFmtId="0" fontId="47" fillId="0" borderId="0" xfId="0" applyFont="1" applyAlignment="1">
      <alignment vertical="top"/>
    </xf>
    <xf numFmtId="0" fontId="47" fillId="0" borderId="12" xfId="0" applyFont="1" applyBorder="1" applyAlignment="1">
      <alignment vertical="top"/>
    </xf>
    <xf numFmtId="0" fontId="47" fillId="0" borderId="0" xfId="0" applyFont="1" applyAlignment="1">
      <alignment horizontal="left" vertical="top"/>
    </xf>
    <xf numFmtId="0" fontId="47" fillId="0" borderId="10" xfId="0" applyFont="1" applyBorder="1" applyAlignment="1">
      <alignment horizontal="left" vertical="top"/>
    </xf>
    <xf numFmtId="0" fontId="47" fillId="0" borderId="26" xfId="0" applyFont="1" applyBorder="1" applyAlignment="1">
      <alignment horizontal="left" vertical="top"/>
    </xf>
    <xf numFmtId="0" fontId="47" fillId="0" borderId="27" xfId="0" applyFont="1" applyBorder="1" applyAlignment="1">
      <alignment horizontal="left" vertical="top"/>
    </xf>
    <xf numFmtId="0" fontId="47" fillId="0" borderId="12" xfId="0" applyFont="1" applyBorder="1" applyAlignment="1">
      <alignment horizontal="left" vertical="top"/>
    </xf>
    <xf numFmtId="0" fontId="47" fillId="0" borderId="28" xfId="0" applyFont="1" applyBorder="1" applyAlignment="1">
      <alignment horizontal="left" vertical="top"/>
    </xf>
    <xf numFmtId="0" fontId="47" fillId="0" borderId="15" xfId="0" applyFont="1" applyBorder="1" applyAlignment="1">
      <alignment vertical="top"/>
    </xf>
    <xf numFmtId="0" fontId="47" fillId="0" borderId="29" xfId="0" applyFont="1" applyBorder="1" applyAlignment="1">
      <alignment vertical="top"/>
    </xf>
    <xf numFmtId="0" fontId="47" fillId="0" borderId="30" xfId="0" applyFont="1" applyBorder="1" applyAlignment="1">
      <alignment vertical="top"/>
    </xf>
    <xf numFmtId="0" fontId="47" fillId="0" borderId="31" xfId="0" applyFont="1" applyBorder="1" applyAlignment="1">
      <alignment vertical="top"/>
    </xf>
    <xf numFmtId="0" fontId="47" fillId="0" borderId="24" xfId="0" applyFont="1" applyBorder="1" applyAlignment="1">
      <alignment vertical="top" wrapText="1"/>
    </xf>
    <xf numFmtId="0" fontId="47" fillId="0" borderId="24" xfId="0" applyFont="1" applyBorder="1" applyAlignment="1">
      <alignment horizontal="left" vertical="top" wrapText="1"/>
    </xf>
    <xf numFmtId="173" fontId="47" fillId="0" borderId="24" xfId="0" applyNumberFormat="1" applyFont="1" applyBorder="1" applyAlignment="1">
      <alignment vertical="top" wrapText="1"/>
    </xf>
    <xf numFmtId="0" fontId="47" fillId="0" borderId="32" xfId="0" applyFont="1" applyBorder="1" applyAlignment="1">
      <alignment vertical="top" wrapText="1"/>
    </xf>
    <xf numFmtId="173" fontId="47" fillId="0" borderId="24" xfId="0" applyNumberFormat="1" applyFont="1" applyBorder="1" applyAlignment="1">
      <alignment horizontal="left" vertical="top" wrapText="1"/>
    </xf>
    <xf numFmtId="0" fontId="47" fillId="0" borderId="13" xfId="0" applyFont="1" applyBorder="1" applyAlignment="1">
      <alignment vertical="top" wrapText="1"/>
    </xf>
    <xf numFmtId="173" fontId="47" fillId="0" borderId="14" xfId="0" applyNumberFormat="1" applyFont="1" applyBorder="1" applyAlignment="1">
      <alignment vertical="top" wrapText="1"/>
    </xf>
    <xf numFmtId="173" fontId="47" fillId="0" borderId="14" xfId="0" applyNumberFormat="1" applyFont="1" applyBorder="1" applyAlignment="1">
      <alignment horizontal="left" vertical="top" wrapText="1"/>
    </xf>
    <xf numFmtId="0" fontId="47" fillId="0" borderId="18" xfId="0" applyFont="1" applyBorder="1" applyAlignment="1">
      <alignment vertical="top" wrapText="1"/>
    </xf>
    <xf numFmtId="0" fontId="47" fillId="0" borderId="19" xfId="0" applyFont="1" applyBorder="1" applyAlignment="1">
      <alignment horizontal="left" vertical="top" wrapText="1"/>
    </xf>
    <xf numFmtId="173" fontId="47" fillId="0" borderId="19" xfId="0" applyNumberFormat="1" applyFont="1" applyBorder="1" applyAlignment="1">
      <alignment vertical="top" wrapText="1"/>
    </xf>
    <xf numFmtId="0" fontId="47" fillId="0" borderId="18" xfId="0" applyFont="1" applyBorder="1" applyAlignment="1">
      <alignment horizontal="left" vertical="top" wrapText="1"/>
    </xf>
    <xf numFmtId="0" fontId="47" fillId="0" borderId="17" xfId="0" applyFont="1" applyBorder="1" applyAlignment="1">
      <alignment vertical="top" wrapText="1"/>
    </xf>
    <xf numFmtId="9" fontId="47" fillId="0" borderId="14" xfId="0" applyNumberFormat="1" applyFont="1" applyBorder="1" applyAlignment="1">
      <alignment horizontal="left" vertical="top" wrapText="1"/>
    </xf>
    <xf numFmtId="0" fontId="47" fillId="0" borderId="13" xfId="0" applyFont="1" applyBorder="1" applyAlignment="1">
      <alignment horizontal="left" vertical="top" wrapText="1"/>
    </xf>
    <xf numFmtId="9" fontId="47" fillId="0" borderId="19" xfId="0" applyNumberFormat="1" applyFont="1" applyBorder="1" applyAlignment="1">
      <alignment horizontal="left" vertical="top" wrapText="1"/>
    </xf>
    <xf numFmtId="0" fontId="47" fillId="0" borderId="20" xfId="0" applyFont="1" applyBorder="1" applyAlignment="1">
      <alignment horizontal="left" vertical="top" wrapText="1"/>
    </xf>
    <xf numFmtId="0" fontId="47" fillId="0" borderId="16" xfId="0" applyFont="1" applyBorder="1" applyAlignment="1">
      <alignment horizontal="left" vertical="top" wrapText="1"/>
    </xf>
    <xf numFmtId="0" fontId="52" fillId="0" borderId="14" xfId="0" applyFont="1" applyBorder="1" applyAlignment="1">
      <alignment horizontal="left" vertical="top" wrapText="1"/>
    </xf>
    <xf numFmtId="0" fontId="47" fillId="0" borderId="15" xfId="0" applyFont="1" applyBorder="1" applyAlignment="1">
      <alignment horizontal="left" vertical="top"/>
    </xf>
    <xf numFmtId="0" fontId="49" fillId="34" borderId="27" xfId="0" applyFont="1" applyFill="1" applyBorder="1" applyAlignment="1">
      <alignment horizontal="left" vertical="top" wrapText="1"/>
    </xf>
    <xf numFmtId="173" fontId="47" fillId="0" borderId="11" xfId="0" applyNumberFormat="1" applyFont="1" applyBorder="1" applyAlignment="1">
      <alignment horizontal="left" vertical="top" wrapText="1"/>
    </xf>
    <xf numFmtId="173" fontId="47" fillId="0" borderId="13" xfId="0" applyNumberFormat="1" applyFont="1" applyBorder="1" applyAlignment="1">
      <alignment horizontal="left" vertical="top" wrapText="1"/>
    </xf>
    <xf numFmtId="173" fontId="47" fillId="0" borderId="18" xfId="0" applyNumberFormat="1" applyFont="1" applyBorder="1" applyAlignment="1">
      <alignment horizontal="left" vertical="top" wrapText="1"/>
    </xf>
    <xf numFmtId="173" fontId="47" fillId="0" borderId="12" xfId="0" applyNumberFormat="1" applyFont="1" applyBorder="1" applyAlignment="1">
      <alignment horizontal="left" vertical="top"/>
    </xf>
    <xf numFmtId="0" fontId="47" fillId="0" borderId="0" xfId="0" applyFont="1" applyAlignment="1">
      <alignment horizontal="left" vertical="top" wrapText="1"/>
    </xf>
    <xf numFmtId="0" fontId="47" fillId="0" borderId="23" xfId="0" applyFont="1" applyBorder="1" applyAlignment="1">
      <alignment horizontal="left" vertical="top" wrapText="1"/>
    </xf>
    <xf numFmtId="0" fontId="47" fillId="0" borderId="33" xfId="0" applyFont="1" applyBorder="1" applyAlignment="1">
      <alignment horizontal="left" vertical="top"/>
    </xf>
    <xf numFmtId="0" fontId="47" fillId="0" borderId="34" xfId="0" applyFont="1" applyBorder="1" applyAlignment="1">
      <alignment horizontal="left" vertical="top"/>
    </xf>
    <xf numFmtId="0" fontId="47" fillId="0" borderId="35" xfId="0" applyFont="1" applyBorder="1" applyAlignment="1">
      <alignment horizontal="left" vertical="top"/>
    </xf>
    <xf numFmtId="0" fontId="47" fillId="0" borderId="36" xfId="0" applyFont="1" applyBorder="1" applyAlignment="1">
      <alignment horizontal="left" vertical="top"/>
    </xf>
    <xf numFmtId="0" fontId="47" fillId="0" borderId="25" xfId="0" applyFont="1" applyBorder="1" applyAlignment="1">
      <alignment vertical="top" wrapText="1"/>
    </xf>
    <xf numFmtId="0" fontId="47" fillId="0" borderId="37" xfId="0" applyFont="1" applyBorder="1" applyAlignment="1">
      <alignment vertical="top" wrapText="1"/>
    </xf>
    <xf numFmtId="0" fontId="53" fillId="0" borderId="0" xfId="0" applyFont="1" applyAlignment="1">
      <alignment/>
    </xf>
    <xf numFmtId="0" fontId="53" fillId="0" borderId="0" xfId="0" applyFont="1" applyAlignment="1">
      <alignment/>
    </xf>
    <xf numFmtId="0" fontId="53" fillId="0" borderId="0" xfId="0" applyFont="1" applyAlignment="1">
      <alignment vertical="top"/>
    </xf>
    <xf numFmtId="0" fontId="3" fillId="0" borderId="10" xfId="0" applyFont="1" applyBorder="1" applyAlignment="1">
      <alignment horizontal="left" vertical="top" wrapText="1"/>
    </xf>
    <xf numFmtId="0" fontId="51" fillId="35" borderId="38" xfId="0" applyFont="1" applyFill="1" applyBorder="1" applyAlignment="1">
      <alignment vertical="top" wrapText="1"/>
    </xf>
    <xf numFmtId="0" fontId="51" fillId="35" borderId="30" xfId="0" applyFont="1" applyFill="1" applyBorder="1" applyAlignment="1">
      <alignment horizontal="left" vertical="top" wrapText="1"/>
    </xf>
    <xf numFmtId="0" fontId="51" fillId="35" borderId="39" xfId="0" applyFont="1" applyFill="1" applyBorder="1" applyAlignment="1">
      <alignment horizontal="left" vertical="top" wrapText="1"/>
    </xf>
    <xf numFmtId="0" fontId="47" fillId="36" borderId="10" xfId="0" applyFont="1" applyFill="1" applyBorder="1" applyAlignment="1">
      <alignment vertical="top" wrapText="1"/>
    </xf>
    <xf numFmtId="6" fontId="47" fillId="0" borderId="10" xfId="0" applyNumberFormat="1" applyFont="1" applyBorder="1" applyAlignment="1">
      <alignment horizontal="left" vertical="top" wrapText="1"/>
    </xf>
    <xf numFmtId="0" fontId="47" fillId="0" borderId="10" xfId="0" applyFont="1" applyBorder="1" applyAlignment="1">
      <alignment vertical="center" wrapText="1"/>
    </xf>
    <xf numFmtId="0" fontId="47" fillId="36" borderId="10" xfId="0" applyFont="1" applyFill="1" applyBorder="1" applyAlignment="1">
      <alignment horizontal="left" vertical="top" wrapText="1"/>
    </xf>
    <xf numFmtId="0" fontId="52" fillId="37" borderId="10" xfId="0" applyFont="1" applyFill="1" applyBorder="1" applyAlignment="1">
      <alignment vertical="top" wrapText="1"/>
    </xf>
    <xf numFmtId="0" fontId="47" fillId="37" borderId="10" xfId="0" applyFont="1" applyFill="1" applyBorder="1" applyAlignment="1">
      <alignment vertical="top" wrapText="1"/>
    </xf>
    <xf numFmtId="184" fontId="47" fillId="37" borderId="10" xfId="0" applyNumberFormat="1" applyFont="1" applyFill="1" applyBorder="1" applyAlignment="1">
      <alignment horizontal="left" vertical="top" wrapText="1"/>
    </xf>
    <xf numFmtId="0" fontId="47" fillId="37" borderId="10" xfId="0" applyFont="1" applyFill="1" applyBorder="1" applyAlignment="1">
      <alignment horizontal="left" vertical="top" wrapText="1"/>
    </xf>
    <xf numFmtId="0" fontId="51" fillId="38" borderId="12" xfId="0" applyFont="1" applyFill="1" applyBorder="1" applyAlignment="1">
      <alignment horizontal="center" wrapText="1"/>
    </xf>
    <xf numFmtId="0" fontId="54" fillId="0" borderId="40" xfId="0" applyFont="1" applyBorder="1" applyAlignment="1">
      <alignment horizontal="center"/>
    </xf>
    <xf numFmtId="0" fontId="53" fillId="0" borderId="40" xfId="0" applyFont="1" applyBorder="1" applyAlignment="1">
      <alignment horizontal="center"/>
    </xf>
    <xf numFmtId="0" fontId="49" fillId="35" borderId="17" xfId="0" applyFont="1" applyFill="1" applyBorder="1" applyAlignment="1">
      <alignment horizontal="center"/>
    </xf>
    <xf numFmtId="0" fontId="51" fillId="35" borderId="0" xfId="0" applyFont="1" applyFill="1" applyAlignment="1">
      <alignment horizontal="center"/>
    </xf>
    <xf numFmtId="0" fontId="51" fillId="35" borderId="19" xfId="0" applyFont="1" applyFill="1" applyBorder="1" applyAlignment="1">
      <alignment horizontal="center"/>
    </xf>
    <xf numFmtId="0" fontId="49" fillId="9" borderId="20" xfId="0" applyFont="1" applyFill="1" applyBorder="1" applyAlignment="1">
      <alignment horizontal="left" vertical="top"/>
    </xf>
    <xf numFmtId="0" fontId="49" fillId="9" borderId="22" xfId="0" applyFont="1" applyFill="1" applyBorder="1" applyAlignment="1">
      <alignment horizontal="left" vertical="top"/>
    </xf>
    <xf numFmtId="0" fontId="49" fillId="9" borderId="21" xfId="0" applyFont="1" applyFill="1" applyBorder="1" applyAlignment="1">
      <alignment horizontal="left" vertical="top"/>
    </xf>
    <xf numFmtId="0" fontId="49" fillId="9" borderId="32" xfId="0" applyFont="1" applyFill="1" applyBorder="1" applyAlignment="1">
      <alignment horizontal="left" vertical="top"/>
    </xf>
    <xf numFmtId="0" fontId="49" fillId="9" borderId="41" xfId="0" applyFont="1" applyFill="1" applyBorder="1" applyAlignment="1">
      <alignment horizontal="left" vertical="top"/>
    </xf>
    <xf numFmtId="0" fontId="49" fillId="9" borderId="25" xfId="0" applyFont="1" applyFill="1" applyBorder="1" applyAlignment="1">
      <alignment horizontal="left" vertical="top"/>
    </xf>
    <xf numFmtId="0" fontId="47" fillId="0" borderId="24" xfId="0" applyFont="1" applyBorder="1" applyAlignment="1">
      <alignment horizontal="left" vertical="top" wrapText="1"/>
    </xf>
    <xf numFmtId="0" fontId="47" fillId="0" borderId="13" xfId="0" applyFont="1" applyBorder="1" applyAlignment="1">
      <alignment horizontal="left" vertical="top"/>
    </xf>
    <xf numFmtId="173" fontId="47" fillId="0" borderId="24" xfId="0" applyNumberFormat="1" applyFont="1" applyBorder="1" applyAlignment="1">
      <alignment horizontal="left" vertical="top"/>
    </xf>
    <xf numFmtId="0" fontId="47" fillId="0" borderId="18" xfId="0" applyFont="1" applyBorder="1" applyAlignment="1">
      <alignment horizontal="left" vertical="top"/>
    </xf>
    <xf numFmtId="0" fontId="0" fillId="0" borderId="13" xfId="0" applyBorder="1" applyAlignment="1">
      <alignment horizontal="left" vertical="top" wrapText="1"/>
    </xf>
    <xf numFmtId="0" fontId="47" fillId="0" borderId="12" xfId="0" applyFont="1" applyBorder="1" applyAlignment="1">
      <alignment horizontal="left" vertical="top" wrapText="1"/>
    </xf>
    <xf numFmtId="0" fontId="0" fillId="0" borderId="27" xfId="0" applyBorder="1" applyAlignment="1">
      <alignment horizontal="left" vertical="top" wrapText="1"/>
    </xf>
    <xf numFmtId="0" fontId="0" fillId="0" borderId="42" xfId="0" applyBorder="1" applyAlignment="1">
      <alignment horizontal="left" vertical="top" wrapText="1"/>
    </xf>
    <xf numFmtId="0" fontId="47" fillId="0" borderId="18" xfId="0" applyFont="1" applyBorder="1" applyAlignment="1">
      <alignment horizontal="left" vertical="top" wrapText="1"/>
    </xf>
    <xf numFmtId="0" fontId="0" fillId="0" borderId="18" xfId="0" applyBorder="1" applyAlignment="1">
      <alignment horizontal="left" vertical="top" wrapText="1"/>
    </xf>
    <xf numFmtId="0" fontId="47" fillId="0" borderId="43" xfId="0" applyFont="1" applyBorder="1" applyAlignment="1">
      <alignment horizontal="left" vertical="top" wrapText="1"/>
    </xf>
    <xf numFmtId="0" fontId="0" fillId="0" borderId="44" xfId="0" applyBorder="1" applyAlignment="1">
      <alignment horizontal="left" vertical="top"/>
    </xf>
    <xf numFmtId="0" fontId="0" fillId="0" borderId="45" xfId="0" applyBorder="1" applyAlignment="1">
      <alignment horizontal="left" vertical="top"/>
    </xf>
    <xf numFmtId="0" fontId="49" fillId="0" borderId="20" xfId="0" applyFont="1" applyBorder="1" applyAlignment="1">
      <alignment horizontal="center" vertical="top"/>
    </xf>
    <xf numFmtId="0" fontId="49" fillId="0" borderId="22" xfId="0" applyFont="1" applyBorder="1" applyAlignment="1">
      <alignment horizontal="center" vertical="top"/>
    </xf>
    <xf numFmtId="0" fontId="49" fillId="0" borderId="21" xfId="0" applyFont="1" applyBorder="1" applyAlignment="1">
      <alignment horizontal="center" vertical="top"/>
    </xf>
    <xf numFmtId="0" fontId="51" fillId="0" borderId="20" xfId="0" applyFont="1" applyBorder="1" applyAlignment="1">
      <alignment horizontal="left" vertical="top"/>
    </xf>
    <xf numFmtId="0" fontId="51" fillId="0" borderId="22" xfId="0" applyFont="1" applyBorder="1" applyAlignment="1">
      <alignment horizontal="left" vertical="top"/>
    </xf>
    <xf numFmtId="0" fontId="51" fillId="0" borderId="21" xfId="0" applyFont="1" applyBorder="1" applyAlignment="1">
      <alignment horizontal="left" vertical="top"/>
    </xf>
    <xf numFmtId="0" fontId="51" fillId="9" borderId="32" xfId="0" applyFont="1" applyFill="1" applyBorder="1" applyAlignment="1">
      <alignment horizontal="left" vertical="top"/>
    </xf>
    <xf numFmtId="0" fontId="51" fillId="9" borderId="41" xfId="0" applyFont="1" applyFill="1" applyBorder="1" applyAlignment="1">
      <alignment horizontal="left" vertical="top"/>
    </xf>
    <xf numFmtId="0" fontId="51" fillId="9" borderId="25" xfId="0" applyFont="1" applyFill="1" applyBorder="1" applyAlignment="1">
      <alignment horizontal="left" vertical="top"/>
    </xf>
    <xf numFmtId="0" fontId="49" fillId="9" borderId="20" xfId="0" applyFont="1" applyFill="1" applyBorder="1" applyAlignment="1">
      <alignment/>
    </xf>
    <xf numFmtId="0" fontId="49" fillId="9" borderId="41" xfId="0" applyFont="1" applyFill="1" applyBorder="1" applyAlignment="1">
      <alignment/>
    </xf>
    <xf numFmtId="0" fontId="49" fillId="9" borderId="25" xfId="0" applyFont="1" applyFill="1" applyBorder="1" applyAlignment="1">
      <alignment/>
    </xf>
    <xf numFmtId="173" fontId="47" fillId="0" borderId="12" xfId="0" applyNumberFormat="1" applyFont="1" applyBorder="1" applyAlignment="1">
      <alignment horizontal="left" vertical="top"/>
    </xf>
    <xf numFmtId="0" fontId="47" fillId="0" borderId="27" xfId="0" applyFont="1" applyBorder="1" applyAlignment="1">
      <alignment horizontal="left" vertical="top"/>
    </xf>
    <xf numFmtId="0" fontId="47" fillId="0" borderId="15" xfId="0" applyFont="1" applyBorder="1" applyAlignment="1">
      <alignment horizontal="left" vertical="top"/>
    </xf>
    <xf numFmtId="0" fontId="47" fillId="0" borderId="13" xfId="0" applyFont="1" applyBorder="1" applyAlignment="1">
      <alignment horizontal="left" vertical="top" wrapText="1"/>
    </xf>
    <xf numFmtId="0" fontId="52" fillId="0" borderId="24" xfId="0" applyFont="1" applyBorder="1" applyAlignment="1">
      <alignment vertical="top" wrapText="1"/>
    </xf>
    <xf numFmtId="0" fontId="0" fillId="0" borderId="18" xfId="0" applyBorder="1" applyAlignment="1">
      <alignment vertical="top" wrapText="1"/>
    </xf>
    <xf numFmtId="0" fontId="0" fillId="0" borderId="13" xfId="0" applyBorder="1" applyAlignment="1">
      <alignment vertical="top" wrapText="1"/>
    </xf>
    <xf numFmtId="0" fontId="47" fillId="0" borderId="24" xfId="0" applyFont="1" applyBorder="1" applyAlignment="1">
      <alignment vertical="top" wrapText="1"/>
    </xf>
    <xf numFmtId="0" fontId="49" fillId="34" borderId="20" xfId="0" applyFont="1" applyFill="1" applyBorder="1" applyAlignment="1">
      <alignment vertical="top" wrapText="1"/>
    </xf>
    <xf numFmtId="0" fontId="49" fillId="34" borderId="22" xfId="0" applyFont="1" applyFill="1" applyBorder="1" applyAlignment="1">
      <alignment vertical="top" wrapText="1"/>
    </xf>
    <xf numFmtId="0" fontId="50" fillId="0" borderId="22" xfId="0" applyFont="1" applyBorder="1" applyAlignment="1">
      <alignment vertical="top"/>
    </xf>
    <xf numFmtId="0" fontId="50" fillId="0" borderId="21" xfId="0" applyFont="1" applyBorder="1" applyAlignment="1">
      <alignment vertical="top"/>
    </xf>
    <xf numFmtId="0" fontId="51" fillId="34" borderId="20" xfId="0" applyFont="1" applyFill="1" applyBorder="1" applyAlignment="1">
      <alignment vertical="top" wrapText="1"/>
    </xf>
    <xf numFmtId="0" fontId="51" fillId="34" borderId="22" xfId="0" applyFont="1" applyFill="1" applyBorder="1" applyAlignment="1">
      <alignment vertical="top" wrapText="1"/>
    </xf>
    <xf numFmtId="0" fontId="0" fillId="0" borderId="22" xfId="0" applyBorder="1" applyAlignment="1">
      <alignment vertical="top"/>
    </xf>
    <xf numFmtId="0" fontId="0" fillId="0" borderId="21" xfId="0" applyBorder="1" applyAlignment="1">
      <alignment vertical="top"/>
    </xf>
    <xf numFmtId="0" fontId="47" fillId="0" borderId="46" xfId="0" applyFont="1" applyBorder="1" applyAlignment="1">
      <alignment vertical="top" wrapText="1"/>
    </xf>
    <xf numFmtId="0" fontId="47" fillId="0" borderId="47" xfId="0" applyFont="1" applyBorder="1" applyAlignment="1">
      <alignment vertical="top" wrapText="1"/>
    </xf>
    <xf numFmtId="0" fontId="47" fillId="0" borderId="18" xfId="0" applyFont="1" applyBorder="1" applyAlignment="1">
      <alignment vertical="top" wrapText="1"/>
    </xf>
    <xf numFmtId="0" fontId="55" fillId="0" borderId="32" xfId="0" applyFont="1" applyBorder="1" applyAlignment="1">
      <alignment horizontal="center"/>
    </xf>
    <xf numFmtId="0" fontId="55" fillId="0" borderId="41" xfId="0" applyFont="1" applyBorder="1" applyAlignment="1">
      <alignment horizontal="center"/>
    </xf>
    <xf numFmtId="0" fontId="55" fillId="0" borderId="25" xfId="0" applyFont="1" applyBorder="1" applyAlignment="1">
      <alignment horizontal="center"/>
    </xf>
    <xf numFmtId="0" fontId="55" fillId="0" borderId="10" xfId="0" applyFont="1" applyBorder="1" applyAlignment="1">
      <alignment horizontal="center"/>
    </xf>
    <xf numFmtId="0" fontId="49" fillId="34" borderId="17"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50" fillId="0" borderId="0" xfId="0" applyFont="1" applyAlignment="1">
      <alignment/>
    </xf>
    <xf numFmtId="0" fontId="50" fillId="0" borderId="44" xfId="0" applyFont="1" applyBorder="1" applyAlignment="1">
      <alignment/>
    </xf>
    <xf numFmtId="0" fontId="47" fillId="0" borderId="13" xfId="0" applyFont="1" applyBorder="1" applyAlignment="1">
      <alignment vertical="top" wrapText="1"/>
    </xf>
    <xf numFmtId="0" fontId="47" fillId="0" borderId="17" xfId="0" applyFont="1" applyBorder="1" applyAlignment="1">
      <alignment vertical="top" wrapText="1"/>
    </xf>
    <xf numFmtId="0" fontId="47" fillId="0" borderId="16" xfId="0" applyFont="1" applyBorder="1" applyAlignment="1">
      <alignment vertical="top" wrapText="1"/>
    </xf>
    <xf numFmtId="0" fontId="49" fillId="9" borderId="22" xfId="0" applyFont="1" applyFill="1" applyBorder="1" applyAlignment="1">
      <alignment/>
    </xf>
    <xf numFmtId="0" fontId="49" fillId="9" borderId="21" xfId="0" applyFont="1" applyFill="1" applyBorder="1" applyAlignment="1">
      <alignment/>
    </xf>
    <xf numFmtId="0" fontId="47" fillId="0" borderId="18" xfId="0" applyFont="1" applyBorder="1" applyAlignment="1">
      <alignment vertical="top"/>
    </xf>
    <xf numFmtId="0" fontId="47" fillId="0" borderId="13" xfId="0" applyFont="1" applyBorder="1" applyAlignment="1">
      <alignment vertical="top"/>
    </xf>
    <xf numFmtId="0" fontId="55" fillId="0" borderId="20" xfId="0" applyFont="1" applyBorder="1" applyAlignment="1">
      <alignment horizontal="center"/>
    </xf>
    <xf numFmtId="0" fontId="55" fillId="0" borderId="22" xfId="0" applyFont="1" applyBorder="1" applyAlignment="1">
      <alignment horizontal="center"/>
    </xf>
    <xf numFmtId="0" fontId="55" fillId="0" borderId="21" xfId="0" applyFont="1" applyBorder="1" applyAlignment="1">
      <alignment horizontal="center"/>
    </xf>
    <xf numFmtId="0" fontId="49" fillId="0" borderId="20" xfId="0" applyFont="1" applyBorder="1" applyAlignment="1">
      <alignment/>
    </xf>
    <xf numFmtId="0" fontId="49" fillId="0" borderId="22" xfId="0" applyFont="1" applyBorder="1" applyAlignment="1">
      <alignment/>
    </xf>
    <xf numFmtId="0" fontId="49" fillId="0" borderId="41" xfId="0" applyFont="1" applyBorder="1" applyAlignment="1">
      <alignment/>
    </xf>
    <xf numFmtId="0" fontId="49" fillId="0" borderId="2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zoomScale="80" zoomScaleNormal="80" zoomScalePageLayoutView="0" workbookViewId="0" topLeftCell="A1">
      <pane ySplit="3" topLeftCell="A13" activePane="bottomLeft" state="frozen"/>
      <selection pane="topLeft" activeCell="A1" sqref="A1"/>
      <selection pane="bottomLeft" activeCell="H11" sqref="H11"/>
    </sheetView>
  </sheetViews>
  <sheetFormatPr defaultColWidth="9.140625" defaultRowHeight="15"/>
  <cols>
    <col min="1" max="1" width="21.28125" style="91" customWidth="1"/>
    <col min="2" max="2" width="19.140625" style="90" customWidth="1"/>
    <col min="3" max="3" width="17.00390625" style="90" customWidth="1"/>
    <col min="4" max="4" width="19.421875" style="90" customWidth="1"/>
    <col min="5" max="5" width="18.57421875" style="90" customWidth="1"/>
    <col min="6" max="10" width="18.00390625" style="90" customWidth="1"/>
    <col min="11" max="11" width="21.00390625" style="90" customWidth="1"/>
    <col min="12" max="12" width="18.140625" style="90" customWidth="1"/>
    <col min="13" max="16384" width="9.140625" style="90" customWidth="1"/>
  </cols>
  <sheetData>
    <row r="1" spans="1:12" ht="25.5" customHeight="1">
      <c r="A1" s="106" t="s">
        <v>419</v>
      </c>
      <c r="B1" s="107"/>
      <c r="C1" s="107"/>
      <c r="D1" s="107"/>
      <c r="E1" s="107"/>
      <c r="F1" s="107"/>
      <c r="G1" s="107"/>
      <c r="H1" s="107"/>
      <c r="I1" s="107"/>
      <c r="J1" s="107"/>
      <c r="K1" s="107"/>
      <c r="L1" s="107"/>
    </row>
    <row r="2" spans="1:12" ht="27.75" customHeight="1" thickBot="1">
      <c r="A2" s="105" t="s">
        <v>341</v>
      </c>
      <c r="B2" s="105"/>
      <c r="C2" s="105"/>
      <c r="D2" s="105"/>
      <c r="E2" s="105"/>
      <c r="F2" s="105"/>
      <c r="G2" s="105"/>
      <c r="H2" s="105"/>
      <c r="I2" s="105"/>
      <c r="J2" s="105"/>
      <c r="K2" s="105"/>
      <c r="L2" s="105"/>
    </row>
    <row r="3" spans="1:12" s="92" customFormat="1" ht="60" customHeight="1" thickBot="1">
      <c r="A3" s="94" t="s">
        <v>0</v>
      </c>
      <c r="B3" s="95" t="s">
        <v>1</v>
      </c>
      <c r="C3" s="95" t="s">
        <v>345</v>
      </c>
      <c r="D3" s="95" t="s">
        <v>2</v>
      </c>
      <c r="E3" s="95" t="s">
        <v>344</v>
      </c>
      <c r="F3" s="95" t="s">
        <v>346</v>
      </c>
      <c r="G3" s="95" t="s">
        <v>347</v>
      </c>
      <c r="H3" s="95" t="s">
        <v>348</v>
      </c>
      <c r="I3" s="95" t="s">
        <v>349</v>
      </c>
      <c r="J3" s="95" t="s">
        <v>350</v>
      </c>
      <c r="K3" s="95" t="s">
        <v>32</v>
      </c>
      <c r="L3" s="96" t="s">
        <v>342</v>
      </c>
    </row>
    <row r="4" spans="1:12" ht="27.75" customHeight="1">
      <c r="A4" s="108" t="s">
        <v>351</v>
      </c>
      <c r="B4" s="109"/>
      <c r="C4" s="109"/>
      <c r="D4" s="109"/>
      <c r="E4" s="109"/>
      <c r="F4" s="109"/>
      <c r="G4" s="109"/>
      <c r="H4" s="109"/>
      <c r="I4" s="109"/>
      <c r="J4" s="109"/>
      <c r="K4" s="109"/>
      <c r="L4" s="110"/>
    </row>
    <row r="5" spans="1:12" ht="77.25" customHeight="1">
      <c r="A5" s="2" t="s">
        <v>352</v>
      </c>
      <c r="B5" s="2" t="s">
        <v>353</v>
      </c>
      <c r="C5" s="2" t="s">
        <v>354</v>
      </c>
      <c r="D5" s="2" t="s">
        <v>355</v>
      </c>
      <c r="E5" s="2" t="s">
        <v>356</v>
      </c>
      <c r="F5" s="2" t="s">
        <v>357</v>
      </c>
      <c r="G5" s="2" t="s">
        <v>420</v>
      </c>
      <c r="H5" s="2" t="s">
        <v>421</v>
      </c>
      <c r="I5" s="2" t="s">
        <v>53</v>
      </c>
      <c r="J5" s="2" t="s">
        <v>53</v>
      </c>
      <c r="K5" s="2" t="s">
        <v>358</v>
      </c>
      <c r="L5" s="2" t="s">
        <v>359</v>
      </c>
    </row>
    <row r="6" spans="1:12" ht="122.25" customHeight="1">
      <c r="A6" s="2" t="s">
        <v>360</v>
      </c>
      <c r="B6" s="2" t="s">
        <v>361</v>
      </c>
      <c r="C6" s="2" t="s">
        <v>53</v>
      </c>
      <c r="D6" s="2" t="s">
        <v>362</v>
      </c>
      <c r="E6" s="2" t="s">
        <v>363</v>
      </c>
      <c r="F6" s="93" t="s">
        <v>343</v>
      </c>
      <c r="G6" s="93" t="s">
        <v>420</v>
      </c>
      <c r="H6" s="93" t="s">
        <v>422</v>
      </c>
      <c r="I6" s="93" t="s">
        <v>53</v>
      </c>
      <c r="J6" s="93" t="s">
        <v>53</v>
      </c>
      <c r="K6" s="2" t="s">
        <v>364</v>
      </c>
      <c r="L6" s="1" t="s">
        <v>365</v>
      </c>
    </row>
    <row r="7" spans="1:12" ht="147.75" customHeight="1">
      <c r="A7" s="2" t="s">
        <v>366</v>
      </c>
      <c r="B7" s="2" t="s">
        <v>367</v>
      </c>
      <c r="C7" s="2" t="s">
        <v>368</v>
      </c>
      <c r="D7" s="2" t="s">
        <v>369</v>
      </c>
      <c r="E7" s="2" t="s">
        <v>370</v>
      </c>
      <c r="F7" s="1" t="s">
        <v>371</v>
      </c>
      <c r="G7" s="1" t="s">
        <v>423</v>
      </c>
      <c r="H7" s="1" t="s">
        <v>424</v>
      </c>
      <c r="I7" s="1" t="s">
        <v>429</v>
      </c>
      <c r="J7" s="1" t="s">
        <v>425</v>
      </c>
      <c r="K7" s="97" t="s">
        <v>372</v>
      </c>
      <c r="L7" s="98">
        <v>250000</v>
      </c>
    </row>
    <row r="8" spans="1:12" ht="80.25" customHeight="1">
      <c r="A8" s="2" t="s">
        <v>373</v>
      </c>
      <c r="B8" s="2" t="s">
        <v>374</v>
      </c>
      <c r="C8" s="2" t="s">
        <v>53</v>
      </c>
      <c r="D8" s="2" t="s">
        <v>375</v>
      </c>
      <c r="E8" s="2" t="s">
        <v>376</v>
      </c>
      <c r="F8" s="2" t="s">
        <v>377</v>
      </c>
      <c r="G8" s="2" t="s">
        <v>420</v>
      </c>
      <c r="H8" s="2" t="s">
        <v>426</v>
      </c>
      <c r="I8" s="2" t="s">
        <v>53</v>
      </c>
      <c r="J8" s="2" t="s">
        <v>53</v>
      </c>
      <c r="K8" s="97" t="s">
        <v>378</v>
      </c>
      <c r="L8" s="1" t="s">
        <v>379</v>
      </c>
    </row>
    <row r="9" spans="1:12" ht="150" customHeight="1">
      <c r="A9" s="99" t="s">
        <v>380</v>
      </c>
      <c r="B9" s="99" t="s">
        <v>381</v>
      </c>
      <c r="C9" s="2" t="s">
        <v>382</v>
      </c>
      <c r="D9" s="2" t="s">
        <v>383</v>
      </c>
      <c r="E9" s="2" t="s">
        <v>384</v>
      </c>
      <c r="F9" s="2" t="s">
        <v>385</v>
      </c>
      <c r="G9" s="2" t="s">
        <v>112</v>
      </c>
      <c r="H9" s="2" t="str">
        <f>$G$9</f>
        <v>N/A</v>
      </c>
      <c r="I9" s="2" t="str">
        <f>$G$9</f>
        <v>N/A</v>
      </c>
      <c r="J9" s="2" t="str">
        <f>$G$9</f>
        <v>N/A</v>
      </c>
      <c r="K9" s="100" t="s">
        <v>386</v>
      </c>
      <c r="L9" s="2" t="s">
        <v>387</v>
      </c>
    </row>
    <row r="10" spans="1:12" ht="156.75" customHeight="1">
      <c r="A10" s="2" t="s">
        <v>388</v>
      </c>
      <c r="B10" s="101" t="s">
        <v>389</v>
      </c>
      <c r="C10" s="102" t="s">
        <v>390</v>
      </c>
      <c r="D10" s="101" t="s">
        <v>391</v>
      </c>
      <c r="E10" s="101" t="s">
        <v>392</v>
      </c>
      <c r="F10" s="93" t="s">
        <v>343</v>
      </c>
      <c r="G10" s="93" t="s">
        <v>420</v>
      </c>
      <c r="H10" s="93" t="s">
        <v>428</v>
      </c>
      <c r="I10" s="93" t="s">
        <v>53</v>
      </c>
      <c r="J10" s="93" t="s">
        <v>53</v>
      </c>
      <c r="K10" s="93" t="s">
        <v>393</v>
      </c>
      <c r="L10" s="1" t="s">
        <v>394</v>
      </c>
    </row>
    <row r="11" spans="1:12" ht="95.25" customHeight="1">
      <c r="A11" s="2" t="s">
        <v>395</v>
      </c>
      <c r="B11" s="2" t="s">
        <v>396</v>
      </c>
      <c r="C11" s="101" t="s">
        <v>53</v>
      </c>
      <c r="D11" s="2" t="s">
        <v>397</v>
      </c>
      <c r="E11" s="2" t="s">
        <v>398</v>
      </c>
      <c r="F11" s="103" t="s">
        <v>385</v>
      </c>
      <c r="G11" s="103" t="s">
        <v>112</v>
      </c>
      <c r="H11" s="103" t="s">
        <v>112</v>
      </c>
      <c r="I11" s="103" t="str">
        <f>$G$11</f>
        <v>N/A</v>
      </c>
      <c r="J11" s="103" t="str">
        <f>$G$11</f>
        <v>N/A</v>
      </c>
      <c r="K11" s="104" t="s">
        <v>399</v>
      </c>
      <c r="L11" s="98">
        <v>100000</v>
      </c>
    </row>
    <row r="12" spans="1:12" ht="138" customHeight="1">
      <c r="A12" s="2" t="s">
        <v>400</v>
      </c>
      <c r="B12" s="101" t="s">
        <v>401</v>
      </c>
      <c r="C12" s="102" t="s">
        <v>402</v>
      </c>
      <c r="D12" s="101" t="s">
        <v>403</v>
      </c>
      <c r="E12" s="101" t="s">
        <v>402</v>
      </c>
      <c r="F12" s="1" t="s">
        <v>404</v>
      </c>
      <c r="G12" s="1" t="s">
        <v>423</v>
      </c>
      <c r="H12" s="1" t="s">
        <v>430</v>
      </c>
      <c r="I12" s="1" t="s">
        <v>431</v>
      </c>
      <c r="J12" s="1" t="s">
        <v>427</v>
      </c>
      <c r="K12" s="100" t="s">
        <v>405</v>
      </c>
      <c r="L12" s="98">
        <v>90000</v>
      </c>
    </row>
    <row r="13" spans="1:12" ht="92.25" customHeight="1">
      <c r="A13" s="2" t="s">
        <v>406</v>
      </c>
      <c r="B13" s="101" t="s">
        <v>407</v>
      </c>
      <c r="C13" s="102" t="s">
        <v>408</v>
      </c>
      <c r="D13" s="101" t="s">
        <v>409</v>
      </c>
      <c r="E13" s="101" t="s">
        <v>410</v>
      </c>
      <c r="F13" s="1" t="s">
        <v>411</v>
      </c>
      <c r="G13" s="1" t="s">
        <v>420</v>
      </c>
      <c r="H13" s="1" t="s">
        <v>432</v>
      </c>
      <c r="I13" s="1" t="s">
        <v>53</v>
      </c>
      <c r="J13" s="1" t="s">
        <v>53</v>
      </c>
      <c r="K13" s="100" t="s">
        <v>412</v>
      </c>
      <c r="L13" s="98">
        <v>72000000</v>
      </c>
    </row>
    <row r="14" spans="1:12" ht="77.25" customHeight="1">
      <c r="A14" s="2" t="s">
        <v>413</v>
      </c>
      <c r="B14" s="101" t="s">
        <v>414</v>
      </c>
      <c r="C14" s="2" t="s">
        <v>415</v>
      </c>
      <c r="D14" s="101" t="s">
        <v>416</v>
      </c>
      <c r="E14" s="101" t="s">
        <v>417</v>
      </c>
      <c r="F14" s="93" t="s">
        <v>343</v>
      </c>
      <c r="G14" s="93" t="s">
        <v>420</v>
      </c>
      <c r="H14" s="93" t="s">
        <v>428</v>
      </c>
      <c r="I14" s="93" t="s">
        <v>53</v>
      </c>
      <c r="J14" s="93" t="s">
        <v>53</v>
      </c>
      <c r="K14" s="101" t="s">
        <v>418</v>
      </c>
      <c r="L14" s="98">
        <v>500000</v>
      </c>
    </row>
  </sheetData>
  <sheetProtection/>
  <mergeCells count="3">
    <mergeCell ref="A2:L2"/>
    <mergeCell ref="A1:L1"/>
    <mergeCell ref="A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N34"/>
  <sheetViews>
    <sheetView zoomScalePageLayoutView="0" workbookViewId="0" topLeftCell="A28">
      <selection activeCell="E30" sqref="E30"/>
    </sheetView>
  </sheetViews>
  <sheetFormatPr defaultColWidth="9.140625" defaultRowHeight="15"/>
  <cols>
    <col min="1" max="1" width="21.140625" style="0" customWidth="1"/>
    <col min="2" max="4" width="0" style="0" hidden="1" customWidth="1"/>
    <col min="5" max="5" width="21.00390625" style="0" customWidth="1"/>
    <col min="6" max="6" width="15.28125" style="0" customWidth="1"/>
    <col min="7" max="8" width="18.00390625" style="0" customWidth="1"/>
    <col min="9" max="9" width="16.57421875" style="0" customWidth="1"/>
    <col min="10" max="10" width="15.140625" style="0" customWidth="1"/>
    <col min="11" max="11" width="13.57421875" style="0" customWidth="1"/>
    <col min="12" max="12" width="14.7109375" style="0" customWidth="1"/>
    <col min="13" max="13" width="16.7109375" style="0" customWidth="1"/>
    <col min="14" max="14" width="20.140625" style="0" customWidth="1"/>
  </cols>
  <sheetData>
    <row r="1" spans="1:14" ht="27.75" customHeight="1" thickBot="1">
      <c r="A1" s="130" t="s">
        <v>55</v>
      </c>
      <c r="B1" s="131"/>
      <c r="C1" s="131"/>
      <c r="D1" s="131"/>
      <c r="E1" s="131"/>
      <c r="F1" s="131"/>
      <c r="G1" s="131"/>
      <c r="H1" s="131"/>
      <c r="I1" s="131"/>
      <c r="J1" s="131"/>
      <c r="K1" s="131"/>
      <c r="L1" s="131"/>
      <c r="M1" s="131"/>
      <c r="N1" s="132"/>
    </row>
    <row r="2" spans="1:14" ht="27" customHeight="1" thickBot="1">
      <c r="A2" s="130" t="s">
        <v>41</v>
      </c>
      <c r="B2" s="131"/>
      <c r="C2" s="131"/>
      <c r="D2" s="131"/>
      <c r="E2" s="131"/>
      <c r="F2" s="131"/>
      <c r="G2" s="131"/>
      <c r="H2" s="131"/>
      <c r="I2" s="131"/>
      <c r="J2" s="131"/>
      <c r="K2" s="131"/>
      <c r="L2" s="131"/>
      <c r="M2" s="131"/>
      <c r="N2" s="132"/>
    </row>
    <row r="3" spans="1:14" ht="57" customHeight="1" thickBot="1">
      <c r="A3" s="77" t="s">
        <v>0</v>
      </c>
      <c r="B3" s="77" t="s">
        <v>25</v>
      </c>
      <c r="C3" s="77" t="s">
        <v>26</v>
      </c>
      <c r="D3" s="77" t="s">
        <v>27</v>
      </c>
      <c r="E3" s="77" t="s">
        <v>1</v>
      </c>
      <c r="F3" s="77" t="s">
        <v>42</v>
      </c>
      <c r="G3" s="77" t="s">
        <v>2</v>
      </c>
      <c r="H3" s="77" t="s">
        <v>43</v>
      </c>
      <c r="I3" s="77" t="s">
        <v>28</v>
      </c>
      <c r="J3" s="77" t="s">
        <v>29</v>
      </c>
      <c r="K3" s="77" t="s">
        <v>30</v>
      </c>
      <c r="L3" s="77" t="s">
        <v>31</v>
      </c>
      <c r="M3" s="77" t="s">
        <v>32</v>
      </c>
      <c r="N3" s="77" t="s">
        <v>44</v>
      </c>
    </row>
    <row r="4" spans="1:14" ht="24" customHeight="1" thickBot="1">
      <c r="A4" s="133" t="s">
        <v>56</v>
      </c>
      <c r="B4" s="134"/>
      <c r="C4" s="134"/>
      <c r="D4" s="134"/>
      <c r="E4" s="134"/>
      <c r="F4" s="134"/>
      <c r="G4" s="134"/>
      <c r="H4" s="134"/>
      <c r="I4" s="134"/>
      <c r="J4" s="134"/>
      <c r="K4" s="134"/>
      <c r="L4" s="134"/>
      <c r="M4" s="134"/>
      <c r="N4" s="135"/>
    </row>
    <row r="5" spans="1:14" ht="24.75" customHeight="1" thickBot="1">
      <c r="A5" s="114" t="s">
        <v>57</v>
      </c>
      <c r="B5" s="115"/>
      <c r="C5" s="115"/>
      <c r="D5" s="115"/>
      <c r="E5" s="115"/>
      <c r="F5" s="115"/>
      <c r="G5" s="115"/>
      <c r="H5" s="115"/>
      <c r="I5" s="115"/>
      <c r="J5" s="115"/>
      <c r="K5" s="115"/>
      <c r="L5" s="115"/>
      <c r="M5" s="115"/>
      <c r="N5" s="116"/>
    </row>
    <row r="6" spans="1:14" s="7" customFormat="1" ht="135.75" thickBot="1">
      <c r="A6" s="122" t="s">
        <v>335</v>
      </c>
      <c r="B6" s="48"/>
      <c r="C6" s="48"/>
      <c r="D6" s="48"/>
      <c r="E6" s="3" t="s">
        <v>58</v>
      </c>
      <c r="F6" s="3" t="s">
        <v>62</v>
      </c>
      <c r="G6" s="35" t="s">
        <v>63</v>
      </c>
      <c r="H6" s="35" t="s">
        <v>64</v>
      </c>
      <c r="I6" s="48"/>
      <c r="J6" s="48"/>
      <c r="K6" s="48"/>
      <c r="L6" s="48"/>
      <c r="M6" s="48"/>
      <c r="N6" s="78">
        <v>0</v>
      </c>
    </row>
    <row r="7" spans="1:14" s="7" customFormat="1" ht="105.75" thickBot="1">
      <c r="A7" s="123"/>
      <c r="B7" s="48"/>
      <c r="C7" s="48"/>
      <c r="D7" s="48"/>
      <c r="E7" s="38" t="s">
        <v>59</v>
      </c>
      <c r="F7" s="38" t="s">
        <v>65</v>
      </c>
      <c r="G7" s="39" t="s">
        <v>66</v>
      </c>
      <c r="H7" s="39" t="s">
        <v>67</v>
      </c>
      <c r="I7" s="48"/>
      <c r="J7" s="48"/>
      <c r="K7" s="48"/>
      <c r="L7" s="48"/>
      <c r="M7" s="48"/>
      <c r="N7" s="79">
        <v>0</v>
      </c>
    </row>
    <row r="8" spans="1:14" s="7" customFormat="1" ht="135.75" thickBot="1">
      <c r="A8" s="123"/>
      <c r="B8" s="48"/>
      <c r="C8" s="48"/>
      <c r="D8" s="48"/>
      <c r="E8" s="38" t="s">
        <v>60</v>
      </c>
      <c r="F8" s="38" t="s">
        <v>68</v>
      </c>
      <c r="G8" s="39" t="s">
        <v>69</v>
      </c>
      <c r="H8" s="39" t="s">
        <v>70</v>
      </c>
      <c r="I8" s="48"/>
      <c r="J8" s="48"/>
      <c r="K8" s="48"/>
      <c r="L8" s="48"/>
      <c r="M8" s="48"/>
      <c r="N8" s="79">
        <v>100000</v>
      </c>
    </row>
    <row r="9" spans="1:14" s="7" customFormat="1" ht="90.75" thickBot="1">
      <c r="A9" s="124"/>
      <c r="B9" s="51"/>
      <c r="C9" s="51"/>
      <c r="D9" s="51"/>
      <c r="E9" s="68" t="s">
        <v>61</v>
      </c>
      <c r="F9" s="68" t="s">
        <v>71</v>
      </c>
      <c r="G9" s="66" t="s">
        <v>72</v>
      </c>
      <c r="H9" s="66" t="s">
        <v>73</v>
      </c>
      <c r="I9" s="51"/>
      <c r="J9" s="51"/>
      <c r="K9" s="51"/>
      <c r="L9" s="51"/>
      <c r="M9" s="51"/>
      <c r="N9" s="80">
        <v>0</v>
      </c>
    </row>
    <row r="10" spans="1:14" ht="22.5" customHeight="1" thickBot="1">
      <c r="A10" s="111" t="s">
        <v>74</v>
      </c>
      <c r="B10" s="112"/>
      <c r="C10" s="112"/>
      <c r="D10" s="112"/>
      <c r="E10" s="115"/>
      <c r="F10" s="115"/>
      <c r="G10" s="115"/>
      <c r="H10" s="115"/>
      <c r="I10" s="115"/>
      <c r="J10" s="115"/>
      <c r="K10" s="115"/>
      <c r="L10" s="115"/>
      <c r="M10" s="115"/>
      <c r="N10" s="116"/>
    </row>
    <row r="11" spans="1:14" s="7" customFormat="1" ht="105.75" thickBot="1">
      <c r="A11" s="117" t="s">
        <v>336</v>
      </c>
      <c r="B11" s="47"/>
      <c r="C11" s="47"/>
      <c r="D11" s="47"/>
      <c r="E11" s="1" t="s">
        <v>75</v>
      </c>
      <c r="F11" s="3" t="s">
        <v>53</v>
      </c>
      <c r="G11" s="3" t="s">
        <v>79</v>
      </c>
      <c r="H11" s="3" t="s">
        <v>80</v>
      </c>
      <c r="I11" s="48"/>
      <c r="J11" s="48"/>
      <c r="K11" s="48"/>
      <c r="L11" s="48"/>
      <c r="M11" s="48"/>
      <c r="N11" s="78">
        <v>100000</v>
      </c>
    </row>
    <row r="12" spans="1:14" s="7" customFormat="1" ht="135.75" thickBot="1">
      <c r="A12" s="126"/>
      <c r="B12" s="47"/>
      <c r="C12" s="47"/>
      <c r="D12" s="47"/>
      <c r="E12" s="1" t="s">
        <v>76</v>
      </c>
      <c r="F12" s="38" t="s">
        <v>81</v>
      </c>
      <c r="G12" s="38" t="s">
        <v>82</v>
      </c>
      <c r="H12" s="38" t="s">
        <v>81</v>
      </c>
      <c r="I12" s="48"/>
      <c r="J12" s="48"/>
      <c r="K12" s="48"/>
      <c r="L12" s="48"/>
      <c r="M12" s="48"/>
      <c r="N12" s="79">
        <v>0</v>
      </c>
    </row>
    <row r="13" spans="1:14" s="7" customFormat="1" ht="93.75" customHeight="1" thickBot="1">
      <c r="A13" s="126"/>
      <c r="B13" s="47"/>
      <c r="C13" s="47"/>
      <c r="D13" s="47"/>
      <c r="E13" s="1" t="s">
        <v>77</v>
      </c>
      <c r="F13" s="38" t="s">
        <v>83</v>
      </c>
      <c r="G13" s="38" t="s">
        <v>84</v>
      </c>
      <c r="H13" s="38" t="s">
        <v>83</v>
      </c>
      <c r="I13" s="48"/>
      <c r="J13" s="48"/>
      <c r="K13" s="48"/>
      <c r="L13" s="48"/>
      <c r="M13" s="48"/>
      <c r="N13" s="38" t="s">
        <v>86</v>
      </c>
    </row>
    <row r="14" spans="1:14" s="7" customFormat="1" ht="208.5" customHeight="1" thickBot="1">
      <c r="A14" s="121"/>
      <c r="B14" s="47"/>
      <c r="C14" s="47"/>
      <c r="D14" s="47"/>
      <c r="E14" s="5" t="s">
        <v>78</v>
      </c>
      <c r="F14" s="68" t="s">
        <v>53</v>
      </c>
      <c r="G14" s="68" t="s">
        <v>325</v>
      </c>
      <c r="H14" s="5" t="s">
        <v>85</v>
      </c>
      <c r="I14" s="51"/>
      <c r="J14" s="51"/>
      <c r="K14" s="51"/>
      <c r="L14" s="51"/>
      <c r="M14" s="51"/>
      <c r="N14" s="81">
        <v>9285000</v>
      </c>
    </row>
    <row r="15" spans="1:14" ht="23.25" customHeight="1" thickBot="1">
      <c r="A15" s="136" t="s">
        <v>87</v>
      </c>
      <c r="B15" s="137"/>
      <c r="C15" s="137"/>
      <c r="D15" s="137"/>
      <c r="E15" s="137"/>
      <c r="F15" s="137"/>
      <c r="G15" s="137"/>
      <c r="H15" s="137"/>
      <c r="I15" s="137"/>
      <c r="J15" s="137"/>
      <c r="K15" s="137"/>
      <c r="L15" s="137"/>
      <c r="M15" s="137"/>
      <c r="N15" s="138"/>
    </row>
    <row r="16" spans="1:14" s="7" customFormat="1" ht="90.75" thickBot="1">
      <c r="A16" s="117" t="s">
        <v>337</v>
      </c>
      <c r="B16" s="35" t="s">
        <v>88</v>
      </c>
      <c r="C16" s="48"/>
      <c r="D16" s="48"/>
      <c r="E16" s="3" t="s">
        <v>88</v>
      </c>
      <c r="F16" s="3" t="s">
        <v>90</v>
      </c>
      <c r="G16" s="35" t="s">
        <v>91</v>
      </c>
      <c r="H16" s="35" t="s">
        <v>92</v>
      </c>
      <c r="I16" s="48"/>
      <c r="J16" s="48"/>
      <c r="K16" s="48"/>
      <c r="L16" s="48"/>
      <c r="M16" s="48"/>
      <c r="N16" s="78">
        <v>0</v>
      </c>
    </row>
    <row r="17" spans="1:14" s="7" customFormat="1" ht="105.75" thickBot="1">
      <c r="A17" s="121"/>
      <c r="B17" s="66" t="s">
        <v>89</v>
      </c>
      <c r="C17" s="51"/>
      <c r="D17" s="51"/>
      <c r="E17" s="68" t="s">
        <v>89</v>
      </c>
      <c r="F17" s="68" t="s">
        <v>93</v>
      </c>
      <c r="G17" s="66" t="s">
        <v>94</v>
      </c>
      <c r="H17" s="66" t="s">
        <v>95</v>
      </c>
      <c r="I17" s="51"/>
      <c r="J17" s="51"/>
      <c r="K17" s="51"/>
      <c r="L17" s="51"/>
      <c r="M17" s="51"/>
      <c r="N17" s="80">
        <v>0</v>
      </c>
    </row>
    <row r="18" spans="1:14" ht="22.5" customHeight="1" thickBot="1">
      <c r="A18" s="114" t="s">
        <v>96</v>
      </c>
      <c r="B18" s="115"/>
      <c r="C18" s="115"/>
      <c r="D18" s="115"/>
      <c r="E18" s="115"/>
      <c r="F18" s="115"/>
      <c r="G18" s="115"/>
      <c r="H18" s="115"/>
      <c r="I18" s="115"/>
      <c r="J18" s="115"/>
      <c r="K18" s="115"/>
      <c r="L18" s="115"/>
      <c r="M18" s="115"/>
      <c r="N18" s="116"/>
    </row>
    <row r="19" spans="1:14" ht="120.75" thickBot="1">
      <c r="A19" s="122" t="s">
        <v>338</v>
      </c>
      <c r="B19" s="1" t="s">
        <v>97</v>
      </c>
      <c r="C19" s="48"/>
      <c r="D19" s="48"/>
      <c r="E19" s="3" t="s">
        <v>97</v>
      </c>
      <c r="F19" s="3" t="s">
        <v>101</v>
      </c>
      <c r="G19" s="35" t="s">
        <v>102</v>
      </c>
      <c r="H19" s="35" t="s">
        <v>103</v>
      </c>
      <c r="I19" s="48"/>
      <c r="J19" s="48"/>
      <c r="K19" s="48"/>
      <c r="L19" s="48"/>
      <c r="M19" s="48"/>
      <c r="N19" s="78">
        <v>0</v>
      </c>
    </row>
    <row r="20" spans="1:14" ht="105.75" thickBot="1">
      <c r="A20" s="123"/>
      <c r="B20" s="1" t="s">
        <v>98</v>
      </c>
      <c r="C20" s="48"/>
      <c r="D20" s="48"/>
      <c r="E20" s="38" t="s">
        <v>98</v>
      </c>
      <c r="F20" s="38" t="s">
        <v>104</v>
      </c>
      <c r="G20" s="39" t="s">
        <v>105</v>
      </c>
      <c r="H20" s="39" t="s">
        <v>106</v>
      </c>
      <c r="I20" s="48"/>
      <c r="J20" s="48"/>
      <c r="K20" s="48"/>
      <c r="L20" s="48"/>
      <c r="M20" s="48"/>
      <c r="N20" s="79">
        <v>0</v>
      </c>
    </row>
    <row r="21" spans="1:14" ht="135.75" thickBot="1">
      <c r="A21" s="123"/>
      <c r="B21" s="1" t="s">
        <v>76</v>
      </c>
      <c r="C21" s="48"/>
      <c r="D21" s="48"/>
      <c r="E21" s="3" t="s">
        <v>76</v>
      </c>
      <c r="F21" s="3" t="s">
        <v>107</v>
      </c>
      <c r="G21" s="35" t="s">
        <v>82</v>
      </c>
      <c r="H21" s="35" t="s">
        <v>108</v>
      </c>
      <c r="I21" s="48"/>
      <c r="J21" s="48"/>
      <c r="K21" s="48"/>
      <c r="L21" s="48"/>
      <c r="M21" s="48"/>
      <c r="N21" s="3" t="s">
        <v>115</v>
      </c>
    </row>
    <row r="22" spans="1:14" ht="75.75" thickBot="1">
      <c r="A22" s="123"/>
      <c r="B22" s="1" t="s">
        <v>99</v>
      </c>
      <c r="C22" s="48"/>
      <c r="D22" s="48"/>
      <c r="E22" s="38" t="s">
        <v>99</v>
      </c>
      <c r="F22" s="38" t="s">
        <v>109</v>
      </c>
      <c r="G22" s="39" t="s">
        <v>110</v>
      </c>
      <c r="H22" s="39" t="s">
        <v>111</v>
      </c>
      <c r="I22" s="48"/>
      <c r="J22" s="48"/>
      <c r="K22" s="48"/>
      <c r="L22" s="48"/>
      <c r="M22" s="48"/>
      <c r="N22" s="38" t="s">
        <v>116</v>
      </c>
    </row>
    <row r="23" spans="1:14" ht="75.75" thickBot="1">
      <c r="A23" s="124"/>
      <c r="B23" s="5" t="s">
        <v>100</v>
      </c>
      <c r="C23" s="51"/>
      <c r="D23" s="51"/>
      <c r="E23" s="68" t="s">
        <v>100</v>
      </c>
      <c r="F23" s="68" t="s">
        <v>112</v>
      </c>
      <c r="G23" s="66" t="s">
        <v>113</v>
      </c>
      <c r="H23" s="66" t="s">
        <v>114</v>
      </c>
      <c r="I23" s="51"/>
      <c r="J23" s="51"/>
      <c r="K23" s="51"/>
      <c r="L23" s="51"/>
      <c r="M23" s="51"/>
      <c r="N23" s="68" t="s">
        <v>117</v>
      </c>
    </row>
    <row r="24" spans="1:14" ht="25.5" customHeight="1" thickBot="1">
      <c r="A24" s="111" t="s">
        <v>118</v>
      </c>
      <c r="B24" s="112"/>
      <c r="C24" s="112"/>
      <c r="D24" s="112"/>
      <c r="E24" s="112"/>
      <c r="F24" s="112"/>
      <c r="G24" s="112"/>
      <c r="H24" s="112"/>
      <c r="I24" s="112"/>
      <c r="J24" s="112"/>
      <c r="K24" s="112"/>
      <c r="L24" s="112"/>
      <c r="M24" s="112"/>
      <c r="N24" s="113"/>
    </row>
    <row r="25" spans="1:14" s="7" customFormat="1" ht="107.25" customHeight="1" thickBot="1">
      <c r="A25" s="125" t="s">
        <v>339</v>
      </c>
      <c r="B25" s="39" t="s">
        <v>119</v>
      </c>
      <c r="C25" s="76"/>
      <c r="D25" s="76"/>
      <c r="E25" s="83" t="s">
        <v>119</v>
      </c>
      <c r="F25" s="71" t="s">
        <v>121</v>
      </c>
      <c r="G25" s="71" t="s">
        <v>122</v>
      </c>
      <c r="H25" s="82" t="s">
        <v>123</v>
      </c>
      <c r="I25" s="76"/>
      <c r="J25" s="76"/>
      <c r="K25" s="76"/>
      <c r="L25" s="76"/>
      <c r="M25" s="76"/>
      <c r="N25" s="79">
        <v>250000</v>
      </c>
    </row>
    <row r="26" spans="1:14" s="7" customFormat="1" ht="105.75" thickBot="1">
      <c r="A26" s="126"/>
      <c r="B26" s="39" t="s">
        <v>120</v>
      </c>
      <c r="C26" s="48"/>
      <c r="D26" s="48"/>
      <c r="E26" s="83" t="s">
        <v>120</v>
      </c>
      <c r="F26" s="38" t="s">
        <v>124</v>
      </c>
      <c r="G26" s="38" t="s">
        <v>125</v>
      </c>
      <c r="H26" s="3" t="s">
        <v>126</v>
      </c>
      <c r="I26" s="48"/>
      <c r="J26" s="48"/>
      <c r="K26" s="48"/>
      <c r="L26" s="48"/>
      <c r="M26" s="48"/>
      <c r="N26" s="38" t="s">
        <v>127</v>
      </c>
    </row>
    <row r="27" spans="1:14" s="7" customFormat="1" ht="120.75" thickBot="1">
      <c r="A27" s="126"/>
      <c r="B27" s="48"/>
      <c r="C27" s="48"/>
      <c r="D27" s="48"/>
      <c r="E27" s="3" t="s">
        <v>128</v>
      </c>
      <c r="F27" s="3" t="s">
        <v>130</v>
      </c>
      <c r="G27" s="35" t="s">
        <v>131</v>
      </c>
      <c r="H27" s="35" t="s">
        <v>132</v>
      </c>
      <c r="I27" s="48"/>
      <c r="J27" s="48"/>
      <c r="K27" s="48"/>
      <c r="L27" s="48"/>
      <c r="M27" s="48"/>
      <c r="N27" s="3" t="s">
        <v>136</v>
      </c>
    </row>
    <row r="28" spans="1:14" s="7" customFormat="1" ht="105.75" thickBot="1">
      <c r="A28" s="121"/>
      <c r="B28" s="51"/>
      <c r="C28" s="51"/>
      <c r="D28" s="51"/>
      <c r="E28" s="68" t="s">
        <v>129</v>
      </c>
      <c r="F28" s="68" t="s">
        <v>133</v>
      </c>
      <c r="G28" s="66" t="s">
        <v>134</v>
      </c>
      <c r="H28" s="66" t="s">
        <v>135</v>
      </c>
      <c r="I28" s="51"/>
      <c r="J28" s="51"/>
      <c r="K28" s="51"/>
      <c r="L28" s="51"/>
      <c r="M28" s="51"/>
      <c r="N28" s="68" t="s">
        <v>54</v>
      </c>
    </row>
    <row r="29" spans="1:14" ht="24" customHeight="1" thickBot="1">
      <c r="A29" s="114" t="s">
        <v>137</v>
      </c>
      <c r="B29" s="115"/>
      <c r="C29" s="115"/>
      <c r="D29" s="115"/>
      <c r="E29" s="115"/>
      <c r="F29" s="115"/>
      <c r="G29" s="115"/>
      <c r="H29" s="115"/>
      <c r="I29" s="115"/>
      <c r="J29" s="115"/>
      <c r="K29" s="115"/>
      <c r="L29" s="115"/>
      <c r="M29" s="115"/>
      <c r="N29" s="116"/>
    </row>
    <row r="30" spans="1:14" s="6" customFormat="1" ht="95.25" customHeight="1" thickBot="1">
      <c r="A30" s="127" t="s">
        <v>340</v>
      </c>
      <c r="B30" s="48"/>
      <c r="C30" s="48"/>
      <c r="D30" s="48"/>
      <c r="E30" s="3" t="s">
        <v>155</v>
      </c>
      <c r="F30" s="3" t="s">
        <v>147</v>
      </c>
      <c r="G30" s="35" t="s">
        <v>148</v>
      </c>
      <c r="H30" s="35" t="s">
        <v>147</v>
      </c>
      <c r="I30" s="48"/>
      <c r="J30" s="48"/>
      <c r="K30" s="48"/>
      <c r="L30" s="48"/>
      <c r="M30" s="49"/>
      <c r="N30" s="119">
        <v>700000</v>
      </c>
    </row>
    <row r="31" spans="1:14" s="6" customFormat="1" ht="105.75" thickBot="1">
      <c r="A31" s="128"/>
      <c r="B31" s="48"/>
      <c r="C31" s="48"/>
      <c r="D31" s="48"/>
      <c r="E31" s="1" t="s">
        <v>156</v>
      </c>
      <c r="F31" s="38" t="s">
        <v>149</v>
      </c>
      <c r="G31" s="39" t="s">
        <v>150</v>
      </c>
      <c r="H31" s="39" t="s">
        <v>151</v>
      </c>
      <c r="I31" s="48"/>
      <c r="J31" s="48"/>
      <c r="K31" s="48"/>
      <c r="L31" s="48"/>
      <c r="M31" s="49"/>
      <c r="N31" s="120"/>
    </row>
    <row r="32" spans="1:14" s="6" customFormat="1" ht="107.25" customHeight="1" thickBot="1">
      <c r="A32" s="128"/>
      <c r="B32" s="51"/>
      <c r="C32" s="51"/>
      <c r="D32" s="51"/>
      <c r="E32" s="5" t="s">
        <v>157</v>
      </c>
      <c r="F32" s="68" t="s">
        <v>152</v>
      </c>
      <c r="G32" s="66" t="s">
        <v>153</v>
      </c>
      <c r="H32" s="66" t="s">
        <v>154</v>
      </c>
      <c r="I32" s="51"/>
      <c r="J32" s="51"/>
      <c r="K32" s="51"/>
      <c r="L32" s="51"/>
      <c r="M32" s="52"/>
      <c r="N32" s="120"/>
    </row>
    <row r="33" spans="1:14" s="6" customFormat="1" ht="124.5" customHeight="1" thickBot="1">
      <c r="A33" s="128"/>
      <c r="B33" s="84"/>
      <c r="C33" s="84"/>
      <c r="D33" s="84"/>
      <c r="E33" s="3" t="s">
        <v>138</v>
      </c>
      <c r="F33" s="3" t="s">
        <v>140</v>
      </c>
      <c r="G33" s="35" t="s">
        <v>141</v>
      </c>
      <c r="H33" s="35" t="s">
        <v>142</v>
      </c>
      <c r="I33" s="84"/>
      <c r="J33" s="84"/>
      <c r="K33" s="84"/>
      <c r="L33" s="84"/>
      <c r="M33" s="85"/>
      <c r="N33" s="117" t="s">
        <v>146</v>
      </c>
    </row>
    <row r="34" spans="1:14" ht="135.75" thickBot="1">
      <c r="A34" s="129"/>
      <c r="B34" s="86"/>
      <c r="C34" s="86"/>
      <c r="D34" s="86"/>
      <c r="E34" s="38" t="s">
        <v>139</v>
      </c>
      <c r="F34" s="38" t="s">
        <v>143</v>
      </c>
      <c r="G34" s="39" t="s">
        <v>144</v>
      </c>
      <c r="H34" s="39" t="s">
        <v>145</v>
      </c>
      <c r="I34" s="86"/>
      <c r="J34" s="86"/>
      <c r="K34" s="86"/>
      <c r="L34" s="86"/>
      <c r="M34" s="87"/>
      <c r="N34" s="118"/>
    </row>
  </sheetData>
  <sheetProtection/>
  <mergeCells count="17">
    <mergeCell ref="A1:N1"/>
    <mergeCell ref="A2:N2"/>
    <mergeCell ref="A4:N4"/>
    <mergeCell ref="A5:N5"/>
    <mergeCell ref="A10:N10"/>
    <mergeCell ref="A15:N15"/>
    <mergeCell ref="A6:A9"/>
    <mergeCell ref="A11:A14"/>
    <mergeCell ref="A24:N24"/>
    <mergeCell ref="A29:N29"/>
    <mergeCell ref="N33:N34"/>
    <mergeCell ref="N30:N32"/>
    <mergeCell ref="A16:A17"/>
    <mergeCell ref="A19:A23"/>
    <mergeCell ref="A25:A28"/>
    <mergeCell ref="A30:A34"/>
    <mergeCell ref="A18:N18"/>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N37"/>
  <sheetViews>
    <sheetView zoomScalePageLayoutView="0" workbookViewId="0" topLeftCell="A34">
      <selection activeCell="A5" sqref="A5:A11"/>
    </sheetView>
  </sheetViews>
  <sheetFormatPr defaultColWidth="9.140625" defaultRowHeight="15"/>
  <cols>
    <col min="1" max="1" width="20.7109375" style="0" customWidth="1"/>
    <col min="2" max="2" width="18.28125" style="0" customWidth="1"/>
    <col min="3" max="3" width="16.421875" style="0" customWidth="1"/>
    <col min="4" max="4" width="18.00390625" style="0" customWidth="1"/>
    <col min="5" max="5" width="18.28125" style="8" customWidth="1"/>
    <col min="6" max="6" width="17.57421875" style="0" customWidth="1"/>
    <col min="7" max="7" width="17.421875" style="0" customWidth="1"/>
    <col min="8" max="8" width="16.7109375" style="0" customWidth="1"/>
    <col min="9" max="9" width="18.00390625" style="0" customWidth="1"/>
    <col min="10" max="10" width="15.421875" style="0" customWidth="1"/>
    <col min="11" max="11" width="17.28125" style="7" customWidth="1"/>
    <col min="12" max="14" width="9.140625" style="0" hidden="1" customWidth="1"/>
  </cols>
  <sheetData>
    <row r="1" spans="1:14" ht="28.5" customHeight="1">
      <c r="A1" s="161" t="s">
        <v>259</v>
      </c>
      <c r="B1" s="162"/>
      <c r="C1" s="162"/>
      <c r="D1" s="162"/>
      <c r="E1" s="162"/>
      <c r="F1" s="162"/>
      <c r="G1" s="162"/>
      <c r="H1" s="162"/>
      <c r="I1" s="162"/>
      <c r="J1" s="162"/>
      <c r="K1" s="162"/>
      <c r="L1" s="162"/>
      <c r="M1" s="162"/>
      <c r="N1" s="163"/>
    </row>
    <row r="2" spans="1:14" ht="30" customHeight="1">
      <c r="A2" s="164" t="s">
        <v>41</v>
      </c>
      <c r="B2" s="164"/>
      <c r="C2" s="164"/>
      <c r="D2" s="164"/>
      <c r="E2" s="164"/>
      <c r="F2" s="164"/>
      <c r="G2" s="164"/>
      <c r="H2" s="164"/>
      <c r="I2" s="164"/>
      <c r="J2" s="164"/>
      <c r="K2" s="164"/>
      <c r="L2" s="164"/>
      <c r="M2" s="164"/>
      <c r="N2" s="164"/>
    </row>
    <row r="3" spans="1:11" s="12" customFormat="1" ht="38.25" customHeight="1" thickBot="1">
      <c r="A3" s="10" t="s">
        <v>0</v>
      </c>
      <c r="B3" s="11" t="s">
        <v>1</v>
      </c>
      <c r="C3" s="11" t="s">
        <v>42</v>
      </c>
      <c r="D3" s="11" t="s">
        <v>2</v>
      </c>
      <c r="E3" s="11" t="s">
        <v>43</v>
      </c>
      <c r="F3" s="11" t="s">
        <v>260</v>
      </c>
      <c r="G3" s="11" t="s">
        <v>261</v>
      </c>
      <c r="H3" s="11" t="s">
        <v>262</v>
      </c>
      <c r="I3" s="11" t="s">
        <v>263</v>
      </c>
      <c r="J3" s="13" t="s">
        <v>264</v>
      </c>
      <c r="K3" s="11" t="s">
        <v>158</v>
      </c>
    </row>
    <row r="4" spans="1:11" ht="24" customHeight="1" thickBot="1">
      <c r="A4" s="165" t="s">
        <v>159</v>
      </c>
      <c r="B4" s="166"/>
      <c r="C4" s="166"/>
      <c r="D4" s="166"/>
      <c r="E4" s="166"/>
      <c r="F4" s="166"/>
      <c r="G4" s="166"/>
      <c r="H4" s="166"/>
      <c r="I4" s="166"/>
      <c r="J4" s="167"/>
      <c r="K4" s="168"/>
    </row>
    <row r="5" spans="1:11" s="4" customFormat="1" ht="130.5" customHeight="1">
      <c r="A5" s="146" t="s">
        <v>334</v>
      </c>
      <c r="B5" s="88" t="s">
        <v>160</v>
      </c>
      <c r="C5" s="57" t="s">
        <v>161</v>
      </c>
      <c r="D5" s="57" t="s">
        <v>162</v>
      </c>
      <c r="E5" s="58" t="s">
        <v>163</v>
      </c>
      <c r="F5" s="59"/>
      <c r="G5" s="59"/>
      <c r="H5" s="59"/>
      <c r="I5" s="60"/>
      <c r="J5" s="24"/>
      <c r="K5" s="61">
        <v>0</v>
      </c>
    </row>
    <row r="6" spans="1:11" s="4" customFormat="1" ht="60">
      <c r="A6" s="147"/>
      <c r="B6" s="89" t="s">
        <v>164</v>
      </c>
      <c r="C6" s="2" t="s">
        <v>165</v>
      </c>
      <c r="D6" s="2" t="s">
        <v>166</v>
      </c>
      <c r="E6" s="1" t="s">
        <v>167</v>
      </c>
      <c r="F6" s="2"/>
      <c r="G6" s="2"/>
      <c r="H6" s="2"/>
      <c r="I6" s="2"/>
      <c r="J6" s="20"/>
      <c r="K6" s="1" t="s">
        <v>168</v>
      </c>
    </row>
    <row r="7" spans="1:11" s="4" customFormat="1" ht="120.75" thickBot="1">
      <c r="A7" s="147"/>
      <c r="B7" s="17" t="s">
        <v>169</v>
      </c>
      <c r="C7" s="17" t="s">
        <v>170</v>
      </c>
      <c r="D7" s="17" t="s">
        <v>171</v>
      </c>
      <c r="E7" s="39" t="s">
        <v>172</v>
      </c>
      <c r="F7" s="63"/>
      <c r="G7" s="63"/>
      <c r="H7" s="63"/>
      <c r="I7" s="31"/>
      <c r="J7" s="18"/>
      <c r="K7" s="64">
        <v>0</v>
      </c>
    </row>
    <row r="8" spans="1:11" s="4" customFormat="1" ht="60.75" thickBot="1">
      <c r="A8" s="147"/>
      <c r="B8" s="17" t="s">
        <v>173</v>
      </c>
      <c r="C8" s="17" t="s">
        <v>174</v>
      </c>
      <c r="D8" s="17" t="s">
        <v>175</v>
      </c>
      <c r="E8" s="39" t="s">
        <v>176</v>
      </c>
      <c r="F8" s="63"/>
      <c r="G8" s="63"/>
      <c r="H8" s="63"/>
      <c r="I8" s="31"/>
      <c r="J8" s="20"/>
      <c r="K8" s="64">
        <v>0</v>
      </c>
    </row>
    <row r="9" spans="1:11" s="4" customFormat="1" ht="105.75" thickBot="1">
      <c r="A9" s="147"/>
      <c r="B9" s="17" t="s">
        <v>177</v>
      </c>
      <c r="C9" s="17" t="s">
        <v>178</v>
      </c>
      <c r="D9" s="17" t="s">
        <v>179</v>
      </c>
      <c r="E9" s="39" t="s">
        <v>180</v>
      </c>
      <c r="F9" s="63"/>
      <c r="G9" s="63"/>
      <c r="H9" s="63"/>
      <c r="I9" s="31"/>
      <c r="J9" s="20"/>
      <c r="K9" s="64">
        <v>0</v>
      </c>
    </row>
    <row r="10" spans="1:11" s="4" customFormat="1" ht="105.75" thickBot="1">
      <c r="A10" s="147"/>
      <c r="B10" s="17" t="s">
        <v>181</v>
      </c>
      <c r="C10" s="17" t="s">
        <v>182</v>
      </c>
      <c r="D10" s="17" t="s">
        <v>183</v>
      </c>
      <c r="E10" s="39" t="s">
        <v>184</v>
      </c>
      <c r="F10" s="17"/>
      <c r="G10" s="17"/>
      <c r="H10" s="17"/>
      <c r="I10" s="31"/>
      <c r="J10" s="20"/>
      <c r="K10" s="39" t="s">
        <v>185</v>
      </c>
    </row>
    <row r="11" spans="1:11" s="4" customFormat="1" ht="90.75" thickBot="1">
      <c r="A11" s="148"/>
      <c r="B11" s="23" t="s">
        <v>186</v>
      </c>
      <c r="C11" s="23" t="s">
        <v>187</v>
      </c>
      <c r="D11" s="23" t="s">
        <v>188</v>
      </c>
      <c r="E11" s="66" t="s">
        <v>187</v>
      </c>
      <c r="F11" s="23"/>
      <c r="G11" s="23"/>
      <c r="H11" s="67"/>
      <c r="I11" s="33"/>
      <c r="J11" s="24"/>
      <c r="K11" s="66" t="s">
        <v>189</v>
      </c>
    </row>
    <row r="12" spans="1:11" s="4" customFormat="1" ht="28.5" customHeight="1" thickBot="1">
      <c r="A12" s="150" t="s">
        <v>190</v>
      </c>
      <c r="B12" s="151"/>
      <c r="C12" s="151"/>
      <c r="D12" s="151"/>
      <c r="E12" s="151"/>
      <c r="F12" s="151"/>
      <c r="G12" s="151"/>
      <c r="H12" s="151"/>
      <c r="I12" s="151"/>
      <c r="J12" s="152"/>
      <c r="K12" s="153"/>
    </row>
    <row r="13" spans="1:11" s="4" customFormat="1" ht="90.75" thickBot="1">
      <c r="A13" s="62" t="s">
        <v>191</v>
      </c>
      <c r="B13" s="17" t="s">
        <v>192</v>
      </c>
      <c r="C13" s="17" t="s">
        <v>193</v>
      </c>
      <c r="D13" s="17" t="s">
        <v>194</v>
      </c>
      <c r="E13" s="39" t="s">
        <v>195</v>
      </c>
      <c r="F13" s="17"/>
      <c r="G13" s="17"/>
      <c r="H13" s="17"/>
      <c r="I13" s="31"/>
      <c r="J13" s="18"/>
      <c r="K13" s="39" t="s">
        <v>196</v>
      </c>
    </row>
    <row r="14" spans="1:11" s="4" customFormat="1" ht="81" customHeight="1" thickBot="1">
      <c r="A14" s="57" t="s">
        <v>197</v>
      </c>
      <c r="B14" s="57" t="s">
        <v>198</v>
      </c>
      <c r="C14" s="57" t="s">
        <v>199</v>
      </c>
      <c r="D14" s="57" t="s">
        <v>200</v>
      </c>
      <c r="E14" s="58" t="s">
        <v>201</v>
      </c>
      <c r="F14" s="57"/>
      <c r="G14" s="57"/>
      <c r="H14" s="57"/>
      <c r="I14" s="60"/>
      <c r="J14" s="20"/>
      <c r="K14" s="58" t="s">
        <v>196</v>
      </c>
    </row>
    <row r="15" spans="1:11" s="4" customFormat="1" ht="102" customHeight="1">
      <c r="A15" s="57" t="s">
        <v>202</v>
      </c>
      <c r="B15" s="57" t="s">
        <v>203</v>
      </c>
      <c r="C15" s="57" t="s">
        <v>204</v>
      </c>
      <c r="D15" s="57" t="s">
        <v>194</v>
      </c>
      <c r="E15" s="58" t="s">
        <v>205</v>
      </c>
      <c r="F15" s="57"/>
      <c r="G15" s="57"/>
      <c r="H15" s="57"/>
      <c r="I15" s="60"/>
      <c r="J15" s="24"/>
      <c r="K15" s="58" t="s">
        <v>196</v>
      </c>
    </row>
    <row r="16" spans="1:11" s="4" customFormat="1" ht="75">
      <c r="A16" s="2" t="s">
        <v>206</v>
      </c>
      <c r="B16" s="2" t="s">
        <v>207</v>
      </c>
      <c r="C16" s="2" t="s">
        <v>208</v>
      </c>
      <c r="D16" s="2" t="s">
        <v>194</v>
      </c>
      <c r="E16" s="1" t="s">
        <v>209</v>
      </c>
      <c r="F16" s="2"/>
      <c r="G16" s="2"/>
      <c r="H16" s="2"/>
      <c r="I16" s="2"/>
      <c r="J16" s="20"/>
      <c r="K16" s="1" t="s">
        <v>196</v>
      </c>
    </row>
    <row r="17" spans="1:11" s="4" customFormat="1" ht="90" customHeight="1" thickBot="1">
      <c r="A17" s="65" t="s">
        <v>211</v>
      </c>
      <c r="B17" s="65" t="s">
        <v>212</v>
      </c>
      <c r="C17" s="65" t="s">
        <v>213</v>
      </c>
      <c r="D17" s="65" t="s">
        <v>194</v>
      </c>
      <c r="E17" s="68" t="s">
        <v>214</v>
      </c>
      <c r="F17" s="65"/>
      <c r="G17" s="65"/>
      <c r="H17" s="65"/>
      <c r="I17" s="69"/>
      <c r="J17" s="18"/>
      <c r="K17" s="68" t="s">
        <v>215</v>
      </c>
    </row>
    <row r="18" spans="1:11" s="4" customFormat="1" ht="84.75" customHeight="1" thickBot="1">
      <c r="A18" s="57" t="s">
        <v>216</v>
      </c>
      <c r="B18" s="57" t="s">
        <v>217</v>
      </c>
      <c r="C18" s="57" t="s">
        <v>218</v>
      </c>
      <c r="D18" s="57" t="s">
        <v>194</v>
      </c>
      <c r="E18" s="58" t="s">
        <v>219</v>
      </c>
      <c r="F18" s="59"/>
      <c r="G18" s="59"/>
      <c r="H18" s="57"/>
      <c r="I18" s="60"/>
      <c r="J18" s="20"/>
      <c r="K18" s="61">
        <v>200000</v>
      </c>
    </row>
    <row r="19" spans="1:11" s="4" customFormat="1" ht="76.5" customHeight="1" thickBot="1">
      <c r="A19" s="149" t="s">
        <v>220</v>
      </c>
      <c r="B19" s="57" t="s">
        <v>221</v>
      </c>
      <c r="C19" s="57" t="s">
        <v>222</v>
      </c>
      <c r="D19" s="57" t="s">
        <v>194</v>
      </c>
      <c r="E19" s="58" t="s">
        <v>223</v>
      </c>
      <c r="F19" s="149"/>
      <c r="G19" s="149"/>
      <c r="H19" s="149"/>
      <c r="I19" s="158"/>
      <c r="J19" s="20"/>
      <c r="K19" s="117" t="s">
        <v>224</v>
      </c>
    </row>
    <row r="20" spans="1:11" s="4" customFormat="1" ht="61.5" customHeight="1">
      <c r="A20" s="160"/>
      <c r="B20" s="57" t="s">
        <v>225</v>
      </c>
      <c r="C20" s="57" t="s">
        <v>226</v>
      </c>
      <c r="D20" s="57" t="s">
        <v>194</v>
      </c>
      <c r="E20" s="58" t="s">
        <v>227</v>
      </c>
      <c r="F20" s="160"/>
      <c r="G20" s="160"/>
      <c r="H20" s="160"/>
      <c r="I20" s="159"/>
      <c r="J20" s="24"/>
      <c r="K20" s="125"/>
    </row>
    <row r="21" spans="1:11" s="4" customFormat="1" ht="90">
      <c r="A21" s="2" t="s">
        <v>228</v>
      </c>
      <c r="B21" s="2" t="s">
        <v>229</v>
      </c>
      <c r="C21" s="2" t="s">
        <v>226</v>
      </c>
      <c r="D21" s="2" t="s">
        <v>194</v>
      </c>
      <c r="E21" s="1" t="s">
        <v>230</v>
      </c>
      <c r="F21" s="2"/>
      <c r="G21" s="2"/>
      <c r="H21" s="2"/>
      <c r="I21" s="2"/>
      <c r="J21" s="20"/>
      <c r="K21" s="1" t="s">
        <v>196</v>
      </c>
    </row>
    <row r="22" spans="1:11" s="4" customFormat="1" ht="111" customHeight="1" thickBot="1">
      <c r="A22" s="65" t="s">
        <v>231</v>
      </c>
      <c r="B22" s="65" t="s">
        <v>232</v>
      </c>
      <c r="C22" s="65" t="s">
        <v>233</v>
      </c>
      <c r="D22" s="65" t="s">
        <v>234</v>
      </c>
      <c r="E22" s="68" t="s">
        <v>235</v>
      </c>
      <c r="F22" s="65"/>
      <c r="G22" s="65"/>
      <c r="H22" s="65"/>
      <c r="I22" s="69"/>
      <c r="J22" s="18"/>
      <c r="K22" s="68" t="s">
        <v>210</v>
      </c>
    </row>
    <row r="23" spans="1:11" s="4" customFormat="1" ht="109.5" customHeight="1" thickBot="1">
      <c r="A23" s="57" t="s">
        <v>236</v>
      </c>
      <c r="B23" s="57" t="s">
        <v>237</v>
      </c>
      <c r="C23" s="57" t="s">
        <v>238</v>
      </c>
      <c r="D23" s="57" t="s">
        <v>194</v>
      </c>
      <c r="E23" s="58" t="s">
        <v>239</v>
      </c>
      <c r="F23" s="57"/>
      <c r="G23" s="57"/>
      <c r="H23" s="57"/>
      <c r="I23" s="60"/>
      <c r="J23" s="20"/>
      <c r="K23" s="58" t="s">
        <v>240</v>
      </c>
    </row>
    <row r="24" spans="1:11" s="4" customFormat="1" ht="95.25" customHeight="1" thickBot="1">
      <c r="A24" s="57" t="s">
        <v>241</v>
      </c>
      <c r="B24" s="57" t="s">
        <v>242</v>
      </c>
      <c r="C24" s="57" t="s">
        <v>243</v>
      </c>
      <c r="D24" s="57" t="s">
        <v>194</v>
      </c>
      <c r="E24" s="58" t="s">
        <v>244</v>
      </c>
      <c r="F24" s="57"/>
      <c r="G24" s="57"/>
      <c r="H24" s="57"/>
      <c r="I24" s="60"/>
      <c r="J24" s="24"/>
      <c r="K24" s="58" t="s">
        <v>196</v>
      </c>
    </row>
    <row r="25" spans="1:11" s="6" customFormat="1" ht="25.5" customHeight="1" thickBot="1">
      <c r="A25" s="154" t="s">
        <v>245</v>
      </c>
      <c r="B25" s="155"/>
      <c r="C25" s="155"/>
      <c r="D25" s="155"/>
      <c r="E25" s="155"/>
      <c r="F25" s="155"/>
      <c r="G25" s="155"/>
      <c r="H25" s="155"/>
      <c r="I25" s="155"/>
      <c r="J25" s="156"/>
      <c r="K25" s="157"/>
    </row>
    <row r="26" spans="1:11" s="4" customFormat="1" ht="69" customHeight="1" thickBot="1">
      <c r="A26" s="149" t="s">
        <v>333</v>
      </c>
      <c r="B26" s="17" t="s">
        <v>246</v>
      </c>
      <c r="C26" s="17" t="s">
        <v>247</v>
      </c>
      <c r="D26" s="17" t="s">
        <v>248</v>
      </c>
      <c r="E26" s="39">
        <v>5</v>
      </c>
      <c r="F26" s="160"/>
      <c r="G26" s="160"/>
      <c r="H26" s="160"/>
      <c r="I26" s="170"/>
      <c r="J26" s="18"/>
      <c r="K26" s="125" t="s">
        <v>249</v>
      </c>
    </row>
    <row r="27" spans="1:11" s="4" customFormat="1" ht="85.5" customHeight="1" thickBot="1">
      <c r="A27" s="147"/>
      <c r="B27" s="17" t="s">
        <v>250</v>
      </c>
      <c r="C27" s="17" t="s">
        <v>251</v>
      </c>
      <c r="D27" s="17" t="s">
        <v>252</v>
      </c>
      <c r="E27" s="70">
        <v>0.02</v>
      </c>
      <c r="F27" s="169"/>
      <c r="G27" s="169"/>
      <c r="H27" s="169"/>
      <c r="I27" s="171"/>
      <c r="J27" s="20"/>
      <c r="K27" s="145"/>
    </row>
    <row r="28" spans="1:11" s="4" customFormat="1" ht="96.75" customHeight="1" thickBot="1">
      <c r="A28" s="147"/>
      <c r="B28" s="17" t="s">
        <v>253</v>
      </c>
      <c r="C28" s="17" t="s">
        <v>254</v>
      </c>
      <c r="D28" s="17" t="s">
        <v>255</v>
      </c>
      <c r="E28" s="70">
        <v>1</v>
      </c>
      <c r="F28" s="17"/>
      <c r="G28" s="17"/>
      <c r="H28" s="17"/>
      <c r="I28" s="31"/>
      <c r="J28" s="20"/>
      <c r="K28" s="39">
        <v>0</v>
      </c>
    </row>
    <row r="29" spans="1:11" s="4" customFormat="1" ht="108.75" customHeight="1" thickBot="1">
      <c r="A29" s="148"/>
      <c r="B29" s="23" t="s">
        <v>256</v>
      </c>
      <c r="C29" s="23" t="s">
        <v>257</v>
      </c>
      <c r="D29" s="23" t="s">
        <v>258</v>
      </c>
      <c r="E29" s="72">
        <v>1</v>
      </c>
      <c r="F29" s="23"/>
      <c r="G29" s="23"/>
      <c r="H29" s="23"/>
      <c r="I29" s="33"/>
      <c r="J29" s="24"/>
      <c r="K29" s="66">
        <v>0</v>
      </c>
    </row>
    <row r="30" spans="1:11" ht="25.5" customHeight="1" thickBot="1">
      <c r="A30" s="139" t="s">
        <v>265</v>
      </c>
      <c r="B30" s="140"/>
      <c r="C30" s="140"/>
      <c r="D30" s="140"/>
      <c r="E30" s="140"/>
      <c r="F30" s="140"/>
      <c r="G30" s="140"/>
      <c r="H30" s="140"/>
      <c r="I30" s="140"/>
      <c r="J30" s="140"/>
      <c r="K30" s="141"/>
    </row>
    <row r="31" spans="1:11" s="9" customFormat="1" ht="75.75" thickBot="1">
      <c r="A31" s="73" t="s">
        <v>329</v>
      </c>
      <c r="B31" s="3" t="s">
        <v>278</v>
      </c>
      <c r="C31" s="3" t="s">
        <v>282</v>
      </c>
      <c r="D31" s="35" t="s">
        <v>283</v>
      </c>
      <c r="E31" s="35" t="s">
        <v>284</v>
      </c>
      <c r="F31" s="36"/>
      <c r="G31" s="36"/>
      <c r="H31" s="36"/>
      <c r="I31" s="36"/>
      <c r="J31" s="36"/>
      <c r="K31" s="142">
        <v>105200</v>
      </c>
    </row>
    <row r="32" spans="1:11" s="9" customFormat="1" ht="75.75" thickBot="1">
      <c r="A32" s="74" t="s">
        <v>330</v>
      </c>
      <c r="B32" s="38" t="s">
        <v>279</v>
      </c>
      <c r="C32" s="41" t="s">
        <v>285</v>
      </c>
      <c r="D32" s="39" t="s">
        <v>286</v>
      </c>
      <c r="E32" s="39" t="s">
        <v>287</v>
      </c>
      <c r="F32" s="36"/>
      <c r="G32" s="36"/>
      <c r="H32" s="36"/>
      <c r="I32" s="36"/>
      <c r="J32" s="36"/>
      <c r="K32" s="143"/>
    </row>
    <row r="33" spans="1:11" s="9" customFormat="1" ht="75.75" thickBot="1">
      <c r="A33" s="74" t="s">
        <v>331</v>
      </c>
      <c r="B33" s="38" t="s">
        <v>280</v>
      </c>
      <c r="C33" s="41" t="s">
        <v>288</v>
      </c>
      <c r="D33" s="39" t="s">
        <v>289</v>
      </c>
      <c r="E33" s="39" t="s">
        <v>290</v>
      </c>
      <c r="F33" s="36"/>
      <c r="G33" s="36"/>
      <c r="H33" s="36"/>
      <c r="I33" s="36"/>
      <c r="J33" s="36"/>
      <c r="K33" s="143"/>
    </row>
    <row r="34" spans="1:11" s="9" customFormat="1" ht="165.75" thickBot="1">
      <c r="A34" s="74" t="s">
        <v>332</v>
      </c>
      <c r="B34" s="38" t="s">
        <v>281</v>
      </c>
      <c r="C34" s="41" t="s">
        <v>291</v>
      </c>
      <c r="D34" s="39" t="s">
        <v>292</v>
      </c>
      <c r="E34" s="39" t="s">
        <v>293</v>
      </c>
      <c r="F34" s="36"/>
      <c r="G34" s="36"/>
      <c r="H34" s="36"/>
      <c r="I34" s="36"/>
      <c r="J34" s="36"/>
      <c r="K34" s="143"/>
    </row>
    <row r="35" spans="1:11" s="9" customFormat="1" ht="135.75" thickBot="1">
      <c r="A35" s="73" t="s">
        <v>327</v>
      </c>
      <c r="B35" s="3" t="s">
        <v>266</v>
      </c>
      <c r="C35" s="34" t="s">
        <v>269</v>
      </c>
      <c r="D35" s="35" t="s">
        <v>270</v>
      </c>
      <c r="E35" s="35" t="s">
        <v>271</v>
      </c>
      <c r="F35" s="36"/>
      <c r="G35" s="36"/>
      <c r="H35" s="36"/>
      <c r="I35" s="36"/>
      <c r="J35" s="36"/>
      <c r="K35" s="143"/>
    </row>
    <row r="36" spans="1:11" s="9" customFormat="1" ht="75.75" thickBot="1">
      <c r="A36" s="74" t="s">
        <v>326</v>
      </c>
      <c r="B36" s="38" t="s">
        <v>267</v>
      </c>
      <c r="C36" s="41" t="s">
        <v>272</v>
      </c>
      <c r="D36" s="75" t="s">
        <v>273</v>
      </c>
      <c r="E36" s="39" t="s">
        <v>274</v>
      </c>
      <c r="F36" s="36"/>
      <c r="G36" s="36"/>
      <c r="H36" s="36"/>
      <c r="I36" s="36"/>
      <c r="J36" s="36"/>
      <c r="K36" s="143"/>
    </row>
    <row r="37" spans="1:11" s="9" customFormat="1" ht="75.75" thickBot="1">
      <c r="A37" s="74" t="s">
        <v>328</v>
      </c>
      <c r="B37" s="38" t="s">
        <v>268</v>
      </c>
      <c r="C37" s="41" t="s">
        <v>275</v>
      </c>
      <c r="D37" s="75" t="s">
        <v>276</v>
      </c>
      <c r="E37" s="75" t="s">
        <v>277</v>
      </c>
      <c r="F37" s="36"/>
      <c r="G37" s="36"/>
      <c r="H37" s="36"/>
      <c r="I37" s="36"/>
      <c r="J37" s="36"/>
      <c r="K37" s="144"/>
    </row>
  </sheetData>
  <sheetProtection/>
  <mergeCells count="20">
    <mergeCell ref="A1:N1"/>
    <mergeCell ref="A2:N2"/>
    <mergeCell ref="A4:K4"/>
    <mergeCell ref="F26:F27"/>
    <mergeCell ref="G26:G27"/>
    <mergeCell ref="H26:H27"/>
    <mergeCell ref="I26:I27"/>
    <mergeCell ref="F19:F20"/>
    <mergeCell ref="G19:G20"/>
    <mergeCell ref="H19:H20"/>
    <mergeCell ref="A30:K30"/>
    <mergeCell ref="K31:K37"/>
    <mergeCell ref="K19:K20"/>
    <mergeCell ref="K26:K27"/>
    <mergeCell ref="A5:A11"/>
    <mergeCell ref="A26:A29"/>
    <mergeCell ref="A12:K12"/>
    <mergeCell ref="A25:K25"/>
    <mergeCell ref="I19:I20"/>
    <mergeCell ref="A19:A20"/>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N25"/>
  <sheetViews>
    <sheetView zoomScalePageLayoutView="0" workbookViewId="0" topLeftCell="A1">
      <selection activeCell="I5" sqref="I5"/>
    </sheetView>
  </sheetViews>
  <sheetFormatPr defaultColWidth="9.140625" defaultRowHeight="15"/>
  <cols>
    <col min="1" max="1" width="18.140625" style="0" customWidth="1"/>
    <col min="2" max="4" width="0" style="0" hidden="1" customWidth="1"/>
    <col min="5" max="5" width="18.57421875" style="0" customWidth="1"/>
    <col min="6" max="6" width="17.140625" style="0" customWidth="1"/>
    <col min="7" max="7" width="17.28125" style="0" customWidth="1"/>
    <col min="8" max="8" width="21.00390625" style="0" customWidth="1"/>
    <col min="9" max="9" width="17.00390625" style="0" customWidth="1"/>
    <col min="10" max="11" width="16.421875" style="0" customWidth="1"/>
    <col min="12" max="12" width="16.00390625" style="0" customWidth="1"/>
    <col min="13" max="13" width="14.8515625" style="0" customWidth="1"/>
    <col min="14" max="14" width="16.7109375" style="0" customWidth="1"/>
  </cols>
  <sheetData>
    <row r="1" spans="1:14" ht="27" customHeight="1" thickBot="1">
      <c r="A1" s="176" t="s">
        <v>40</v>
      </c>
      <c r="B1" s="177"/>
      <c r="C1" s="177"/>
      <c r="D1" s="177"/>
      <c r="E1" s="177"/>
      <c r="F1" s="177"/>
      <c r="G1" s="177"/>
      <c r="H1" s="177"/>
      <c r="I1" s="177"/>
      <c r="J1" s="177"/>
      <c r="K1" s="177"/>
      <c r="L1" s="177"/>
      <c r="M1" s="177"/>
      <c r="N1" s="178"/>
    </row>
    <row r="2" spans="1:14" ht="24" customHeight="1">
      <c r="A2" s="161" t="s">
        <v>41</v>
      </c>
      <c r="B2" s="162"/>
      <c r="C2" s="162"/>
      <c r="D2" s="162"/>
      <c r="E2" s="162"/>
      <c r="F2" s="162"/>
      <c r="G2" s="162"/>
      <c r="H2" s="162"/>
      <c r="I2" s="162"/>
      <c r="J2" s="162"/>
      <c r="K2" s="162"/>
      <c r="L2" s="162"/>
      <c r="M2" s="162"/>
      <c r="N2" s="163"/>
    </row>
    <row r="3" spans="1:14" s="7" customFormat="1" ht="40.5" customHeight="1" thickBot="1">
      <c r="A3" s="14" t="s">
        <v>0</v>
      </c>
      <c r="B3" s="14" t="s">
        <v>25</v>
      </c>
      <c r="C3" s="14" t="s">
        <v>26</v>
      </c>
      <c r="D3" s="14" t="s">
        <v>27</v>
      </c>
      <c r="E3" s="14" t="s">
        <v>1</v>
      </c>
      <c r="F3" s="14" t="s">
        <v>42</v>
      </c>
      <c r="G3" s="14" t="s">
        <v>2</v>
      </c>
      <c r="H3" s="14" t="s">
        <v>43</v>
      </c>
      <c r="I3" s="14" t="s">
        <v>28</v>
      </c>
      <c r="J3" s="14" t="s">
        <v>29</v>
      </c>
      <c r="K3" s="14" t="s">
        <v>30</v>
      </c>
      <c r="L3" s="14" t="s">
        <v>31</v>
      </c>
      <c r="M3" s="14" t="s">
        <v>32</v>
      </c>
      <c r="N3" s="14" t="s">
        <v>44</v>
      </c>
    </row>
    <row r="4" spans="1:14" ht="24.75" customHeight="1" thickBot="1">
      <c r="A4" s="179" t="s">
        <v>3</v>
      </c>
      <c r="B4" s="180"/>
      <c r="C4" s="180"/>
      <c r="D4" s="180"/>
      <c r="E4" s="180"/>
      <c r="F4" s="180"/>
      <c r="G4" s="180"/>
      <c r="H4" s="180"/>
      <c r="I4" s="181"/>
      <c r="J4" s="181"/>
      <c r="K4" s="181"/>
      <c r="L4" s="181"/>
      <c r="M4" s="181"/>
      <c r="N4" s="182"/>
    </row>
    <row r="5" spans="1:14" s="4" customFormat="1" ht="135.75" thickBot="1">
      <c r="A5" s="149" t="s">
        <v>45</v>
      </c>
      <c r="B5" s="45"/>
      <c r="C5" s="45"/>
      <c r="D5" s="45"/>
      <c r="E5" s="26" t="s">
        <v>34</v>
      </c>
      <c r="F5" s="26" t="s">
        <v>46</v>
      </c>
      <c r="G5" s="27" t="s">
        <v>51</v>
      </c>
      <c r="H5" s="29"/>
      <c r="I5" s="32"/>
      <c r="J5" s="32"/>
      <c r="K5" s="32"/>
      <c r="L5" s="32"/>
      <c r="M5" s="32"/>
      <c r="N5" s="30" t="s">
        <v>305</v>
      </c>
    </row>
    <row r="6" spans="1:14" s="4" customFormat="1" ht="105.75" thickBot="1">
      <c r="A6" s="174"/>
      <c r="B6" s="45"/>
      <c r="C6" s="45"/>
      <c r="D6" s="45"/>
      <c r="E6" s="16" t="s">
        <v>35</v>
      </c>
      <c r="F6" s="16" t="s">
        <v>4</v>
      </c>
      <c r="G6" s="17" t="s">
        <v>52</v>
      </c>
      <c r="H6" s="31"/>
      <c r="I6" s="32"/>
      <c r="J6" s="32"/>
      <c r="K6" s="32"/>
      <c r="L6" s="32"/>
      <c r="M6" s="32"/>
      <c r="N6" s="32" t="s">
        <v>306</v>
      </c>
    </row>
    <row r="7" spans="1:14" s="4" customFormat="1" ht="75.75" thickBot="1">
      <c r="A7" s="174"/>
      <c r="B7" s="45"/>
      <c r="C7" s="45"/>
      <c r="D7" s="45"/>
      <c r="E7" s="16" t="s">
        <v>294</v>
      </c>
      <c r="F7" s="16" t="s">
        <v>5</v>
      </c>
      <c r="G7" s="17" t="s">
        <v>298</v>
      </c>
      <c r="H7" s="31"/>
      <c r="I7" s="32"/>
      <c r="J7" s="32"/>
      <c r="K7" s="32"/>
      <c r="L7" s="32"/>
      <c r="M7" s="32"/>
      <c r="N7" s="26" t="s">
        <v>307</v>
      </c>
    </row>
    <row r="8" spans="1:14" s="4" customFormat="1" ht="67.5" customHeight="1" thickBot="1">
      <c r="A8" s="174"/>
      <c r="B8" s="45"/>
      <c r="C8" s="45"/>
      <c r="D8" s="45"/>
      <c r="E8" s="16" t="s">
        <v>39</v>
      </c>
      <c r="F8" s="16" t="s">
        <v>6</v>
      </c>
      <c r="G8" s="17" t="s">
        <v>309</v>
      </c>
      <c r="H8" s="31"/>
      <c r="I8" s="32"/>
      <c r="J8" s="32"/>
      <c r="K8" s="32"/>
      <c r="L8" s="32"/>
      <c r="M8" s="32"/>
      <c r="N8" s="32"/>
    </row>
    <row r="9" spans="1:14" s="4" customFormat="1" ht="75.75" thickBot="1">
      <c r="A9" s="174"/>
      <c r="B9" s="45"/>
      <c r="C9" s="45"/>
      <c r="D9" s="45"/>
      <c r="E9" s="16" t="s">
        <v>295</v>
      </c>
      <c r="F9" s="16" t="s">
        <v>7</v>
      </c>
      <c r="G9" s="17" t="s">
        <v>299</v>
      </c>
      <c r="H9" s="31"/>
      <c r="I9" s="32"/>
      <c r="J9" s="32"/>
      <c r="K9" s="32"/>
      <c r="L9" s="32"/>
      <c r="M9" s="32"/>
      <c r="N9" s="32"/>
    </row>
    <row r="10" spans="1:14" s="4" customFormat="1" ht="150.75" thickBot="1">
      <c r="A10" s="174"/>
      <c r="B10" s="45"/>
      <c r="C10" s="45"/>
      <c r="D10" s="45"/>
      <c r="E10" s="16" t="s">
        <v>296</v>
      </c>
      <c r="F10" s="16" t="s">
        <v>8</v>
      </c>
      <c r="G10" s="17" t="s">
        <v>300</v>
      </c>
      <c r="H10" s="31"/>
      <c r="I10" s="32"/>
      <c r="J10" s="32"/>
      <c r="K10" s="32"/>
      <c r="L10" s="32"/>
      <c r="M10" s="32"/>
      <c r="N10" s="32"/>
    </row>
    <row r="11" spans="1:14" s="4" customFormat="1" ht="90.75" thickBot="1">
      <c r="A11" s="174"/>
      <c r="B11" s="45"/>
      <c r="C11" s="45"/>
      <c r="D11" s="45"/>
      <c r="E11" s="16" t="s">
        <v>297</v>
      </c>
      <c r="F11" s="16" t="s">
        <v>47</v>
      </c>
      <c r="G11" s="17" t="s">
        <v>301</v>
      </c>
      <c r="H11" s="31"/>
      <c r="I11" s="32"/>
      <c r="J11" s="32"/>
      <c r="K11" s="32"/>
      <c r="L11" s="32"/>
      <c r="M11" s="32"/>
      <c r="N11" s="3" t="s">
        <v>308</v>
      </c>
    </row>
    <row r="12" spans="1:14" s="4" customFormat="1" ht="90.75" thickBot="1">
      <c r="A12" s="174"/>
      <c r="B12" s="45"/>
      <c r="C12" s="45"/>
      <c r="D12" s="45"/>
      <c r="E12" s="16" t="s">
        <v>36</v>
      </c>
      <c r="F12" s="16" t="s">
        <v>302</v>
      </c>
      <c r="G12" s="17" t="s">
        <v>48</v>
      </c>
      <c r="H12" s="31"/>
      <c r="I12" s="32"/>
      <c r="J12" s="32"/>
      <c r="K12" s="32"/>
      <c r="L12" s="32"/>
      <c r="M12" s="32"/>
      <c r="N12" s="32"/>
    </row>
    <row r="13" spans="1:14" s="4" customFormat="1" ht="90.75" thickBot="1">
      <c r="A13" s="174"/>
      <c r="B13" s="45"/>
      <c r="C13" s="45"/>
      <c r="D13" s="45"/>
      <c r="E13" s="16" t="s">
        <v>37</v>
      </c>
      <c r="F13" s="16" t="s">
        <v>303</v>
      </c>
      <c r="G13" s="17" t="s">
        <v>49</v>
      </c>
      <c r="H13" s="31"/>
      <c r="I13" s="32"/>
      <c r="J13" s="32"/>
      <c r="K13" s="32"/>
      <c r="L13" s="32"/>
      <c r="M13" s="32"/>
      <c r="N13" s="32"/>
    </row>
    <row r="14" spans="1:14" s="4" customFormat="1" ht="105.75" thickBot="1">
      <c r="A14" s="174"/>
      <c r="B14" s="45"/>
      <c r="C14" s="45"/>
      <c r="D14" s="45"/>
      <c r="E14" s="22" t="s">
        <v>38</v>
      </c>
      <c r="F14" s="22" t="s">
        <v>304</v>
      </c>
      <c r="G14" s="23" t="s">
        <v>50</v>
      </c>
      <c r="H14" s="33"/>
      <c r="I14" s="46"/>
      <c r="J14" s="46"/>
      <c r="K14" s="46"/>
      <c r="L14" s="46"/>
      <c r="M14" s="46"/>
      <c r="N14" s="46"/>
    </row>
    <row r="15" spans="1:14" ht="21.75" customHeight="1" thickBot="1">
      <c r="A15" s="139" t="s">
        <v>9</v>
      </c>
      <c r="B15" s="172"/>
      <c r="C15" s="172"/>
      <c r="D15" s="172"/>
      <c r="E15" s="172"/>
      <c r="F15" s="140"/>
      <c r="G15" s="140"/>
      <c r="H15" s="140"/>
      <c r="I15" s="140"/>
      <c r="J15" s="140"/>
      <c r="K15" s="140"/>
      <c r="L15" s="140"/>
      <c r="M15" s="140"/>
      <c r="N15" s="141"/>
    </row>
    <row r="16" spans="1:14" s="9" customFormat="1" ht="90.75" thickBot="1">
      <c r="A16" s="117" t="s">
        <v>322</v>
      </c>
      <c r="B16" s="47"/>
      <c r="C16" s="47"/>
      <c r="D16" s="47"/>
      <c r="E16" s="34" t="s">
        <v>10</v>
      </c>
      <c r="F16" s="34" t="s">
        <v>11</v>
      </c>
      <c r="G16" s="35" t="s">
        <v>317</v>
      </c>
      <c r="H16" s="48"/>
      <c r="I16" s="48"/>
      <c r="J16" s="48"/>
      <c r="K16" s="48"/>
      <c r="L16" s="48"/>
      <c r="M16" s="49"/>
      <c r="N16" s="37"/>
    </row>
    <row r="17" spans="1:14" s="9" customFormat="1" ht="75.75" thickBot="1">
      <c r="A17" s="120"/>
      <c r="B17" s="47"/>
      <c r="C17" s="47"/>
      <c r="D17" s="47"/>
      <c r="E17" s="38" t="s">
        <v>33</v>
      </c>
      <c r="F17" s="38" t="s">
        <v>318</v>
      </c>
      <c r="G17" s="39" t="s">
        <v>319</v>
      </c>
      <c r="H17" s="48"/>
      <c r="I17" s="48"/>
      <c r="J17" s="48"/>
      <c r="K17" s="48"/>
      <c r="L17" s="48"/>
      <c r="M17" s="49"/>
      <c r="N17" s="40" t="s">
        <v>323</v>
      </c>
    </row>
    <row r="18" spans="1:14" s="9" customFormat="1" ht="90.75" thickBot="1">
      <c r="A18" s="120"/>
      <c r="B18" s="47"/>
      <c r="C18" s="47"/>
      <c r="D18" s="47"/>
      <c r="E18" s="41" t="s">
        <v>12</v>
      </c>
      <c r="F18" s="41" t="s">
        <v>13</v>
      </c>
      <c r="G18" s="39" t="s">
        <v>320</v>
      </c>
      <c r="H18" s="48"/>
      <c r="I18" s="48"/>
      <c r="J18" s="48"/>
      <c r="K18" s="48"/>
      <c r="L18" s="48"/>
      <c r="M18" s="48"/>
      <c r="N18" s="50"/>
    </row>
    <row r="19" spans="1:14" s="9" customFormat="1" ht="90.75" thickBot="1">
      <c r="A19" s="120"/>
      <c r="B19" s="47"/>
      <c r="C19" s="47"/>
      <c r="D19" s="47"/>
      <c r="E19" s="42" t="s">
        <v>14</v>
      </c>
      <c r="F19" s="42" t="s">
        <v>15</v>
      </c>
      <c r="G19" s="43" t="s">
        <v>321</v>
      </c>
      <c r="H19" s="51"/>
      <c r="I19" s="51"/>
      <c r="J19" s="51"/>
      <c r="K19" s="51"/>
      <c r="L19" s="51"/>
      <c r="M19" s="52"/>
      <c r="N19" s="44" t="s">
        <v>324</v>
      </c>
    </row>
    <row r="20" spans="1:14" ht="25.5" customHeight="1" thickBot="1">
      <c r="A20" s="139" t="s">
        <v>316</v>
      </c>
      <c r="B20" s="172"/>
      <c r="C20" s="172"/>
      <c r="D20" s="172"/>
      <c r="E20" s="172"/>
      <c r="F20" s="172"/>
      <c r="G20" s="172"/>
      <c r="H20" s="172"/>
      <c r="I20" s="172"/>
      <c r="J20" s="172"/>
      <c r="K20" s="172"/>
      <c r="L20" s="172"/>
      <c r="M20" s="172"/>
      <c r="N20" s="173"/>
    </row>
    <row r="21" spans="1:14" s="4" customFormat="1" ht="90.75" thickBot="1">
      <c r="A21" s="160" t="s">
        <v>322</v>
      </c>
      <c r="B21" s="45"/>
      <c r="C21" s="45"/>
      <c r="D21" s="45"/>
      <c r="E21" s="15" t="s">
        <v>16</v>
      </c>
      <c r="F21" s="16" t="s">
        <v>17</v>
      </c>
      <c r="G21" s="17" t="s">
        <v>311</v>
      </c>
      <c r="H21" s="53"/>
      <c r="I21" s="53"/>
      <c r="J21" s="53"/>
      <c r="K21" s="53"/>
      <c r="L21" s="53"/>
      <c r="M21" s="54"/>
      <c r="N21" s="19">
        <v>225000</v>
      </c>
    </row>
    <row r="22" spans="1:14" s="4" customFormat="1" ht="90.75" thickBot="1">
      <c r="A22" s="174"/>
      <c r="B22" s="45"/>
      <c r="C22" s="45"/>
      <c r="D22" s="45"/>
      <c r="E22" s="15" t="s">
        <v>18</v>
      </c>
      <c r="F22" s="16" t="s">
        <v>19</v>
      </c>
      <c r="G22" s="17" t="s">
        <v>312</v>
      </c>
      <c r="H22" s="32"/>
      <c r="I22" s="32"/>
      <c r="J22" s="32"/>
      <c r="K22" s="32"/>
      <c r="L22" s="32"/>
      <c r="M22" s="32"/>
      <c r="N22" s="53"/>
    </row>
    <row r="23" spans="1:14" s="4" customFormat="1" ht="120.75" thickBot="1">
      <c r="A23" s="174"/>
      <c r="B23" s="45"/>
      <c r="C23" s="45"/>
      <c r="D23" s="45"/>
      <c r="E23" s="15" t="s">
        <v>20</v>
      </c>
      <c r="F23" s="16" t="s">
        <v>21</v>
      </c>
      <c r="G23" s="17" t="s">
        <v>313</v>
      </c>
      <c r="H23" s="32"/>
      <c r="I23" s="32"/>
      <c r="J23" s="32"/>
      <c r="K23" s="32"/>
      <c r="L23" s="32"/>
      <c r="M23" s="32"/>
      <c r="N23" s="32"/>
    </row>
    <row r="24" spans="1:14" s="4" customFormat="1" ht="90.75" thickBot="1">
      <c r="A24" s="174"/>
      <c r="B24" s="45"/>
      <c r="C24" s="45"/>
      <c r="D24" s="45"/>
      <c r="E24" s="21" t="s">
        <v>22</v>
      </c>
      <c r="F24" s="22" t="s">
        <v>314</v>
      </c>
      <c r="G24" s="23" t="s">
        <v>315</v>
      </c>
      <c r="H24" s="46"/>
      <c r="I24" s="46"/>
      <c r="J24" s="46"/>
      <c r="K24" s="46"/>
      <c r="L24" s="46"/>
      <c r="M24" s="46"/>
      <c r="N24" s="46"/>
    </row>
    <row r="25" spans="1:14" s="4" customFormat="1" ht="90.75" thickBot="1">
      <c r="A25" s="175"/>
      <c r="B25" s="45"/>
      <c r="C25" s="45"/>
      <c r="D25" s="45"/>
      <c r="E25" s="25" t="s">
        <v>23</v>
      </c>
      <c r="F25" s="26" t="s">
        <v>24</v>
      </c>
      <c r="G25" s="27" t="s">
        <v>310</v>
      </c>
      <c r="H25" s="55"/>
      <c r="I25" s="55"/>
      <c r="J25" s="55"/>
      <c r="K25" s="55"/>
      <c r="L25" s="55"/>
      <c r="M25" s="56"/>
      <c r="N25" s="28">
        <v>20000</v>
      </c>
    </row>
  </sheetData>
  <sheetProtection/>
  <mergeCells count="8">
    <mergeCell ref="A20:N20"/>
    <mergeCell ref="A21:A25"/>
    <mergeCell ref="A1:N1"/>
    <mergeCell ref="A2:N2"/>
    <mergeCell ref="A4:N4"/>
    <mergeCell ref="A5:A14"/>
    <mergeCell ref="A15:N15"/>
    <mergeCell ref="A16:A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Nkele Virginia Marais</dc:creator>
  <cp:keywords/>
  <dc:description/>
  <cp:lastModifiedBy>Nkele Virginia Marais</cp:lastModifiedBy>
  <cp:lastPrinted>2021-07-05T12:56:21Z</cp:lastPrinted>
  <dcterms:created xsi:type="dcterms:W3CDTF">2018-03-07T07:43:34Z</dcterms:created>
  <dcterms:modified xsi:type="dcterms:W3CDTF">2021-11-04T12:34:05Z</dcterms:modified>
  <cp:category/>
  <cp:version/>
  <cp:contentType/>
  <cp:contentStatus/>
</cp:coreProperties>
</file>